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3"/>
  </bookViews>
  <sheets>
    <sheet name="тит.лист" sheetId="1" r:id="rId1"/>
    <sheet name="1 2 услуги" sheetId="2" r:id="rId2"/>
    <sheet name="3 объем задания" sheetId="3" r:id="rId3"/>
    <sheet name="4 требования к качеству" sheetId="4" r:id="rId4"/>
    <sheet name="5 6 7 8 9 10 11" sheetId="5" r:id="rId5"/>
    <sheet name="12 13 14" sheetId="6" r:id="rId6"/>
    <sheet name="расчет стоимости" sheetId="7" r:id="rId7"/>
  </sheets>
  <definedNames>
    <definedName name="_xlnm.Print_Area" localSheetId="1">'1 2 услуги'!$A$1:$O$14</definedName>
  </definedNames>
  <calcPr fullCalcOnLoad="1"/>
</workbook>
</file>

<file path=xl/sharedStrings.xml><?xml version="1.0" encoding="utf-8"?>
<sst xmlns="http://schemas.openxmlformats.org/spreadsheetml/2006/main" count="273" uniqueCount="236">
  <si>
    <t>Муниципальное задание</t>
  </si>
  <si>
    <t>(ДЛЯ УСЛУГ, ОКАЗЫВАЕМЫХ ПОЛНОСТЬЮ ЗА СЧЕТ</t>
  </si>
  <si>
    <t>БЮДЖЕТНЫХ СРЕДСТВ)</t>
  </si>
  <si>
    <t>(наименование муниципального учреждения)</t>
  </si>
  <si>
    <t>МУНИЦИПАЛЬНОЕ ЗАДАНИЕ</t>
  </si>
  <si>
    <t>ПРИЛОЖЕНИЕ 1</t>
  </si>
  <si>
    <t>№</t>
  </si>
  <si>
    <t>Наименование услуги</t>
  </si>
  <si>
    <t>Наименование учреждения</t>
  </si>
  <si>
    <t>Единица измерения услуги</t>
  </si>
  <si>
    <t>Число учащихся</t>
  </si>
  <si>
    <t>1.</t>
  </si>
  <si>
    <t>Наименование предоставляемых муниципальным учреждением муниципальных услуг</t>
  </si>
  <si>
    <t>2.</t>
  </si>
  <si>
    <t xml:space="preserve">Код главного распорядителя средств областного бюджета </t>
  </si>
  <si>
    <t xml:space="preserve">Код расходного обязательства </t>
  </si>
  <si>
    <t xml:space="preserve">Наименование расходного обязательства </t>
  </si>
  <si>
    <t xml:space="preserve">Реквизиты нормативного правового акта, договора, соглашения </t>
  </si>
  <si>
    <t xml:space="preserve">Статья, пункт, подпункт, абзац нормативного правового акта, договора, соглашения </t>
  </si>
  <si>
    <t xml:space="preserve">Дата вступления в силу норма-тивного правового акта, договора, соглашения </t>
  </si>
  <si>
    <t xml:space="preserve">Срок действия нормативного правового акта, договора, соглашения </t>
  </si>
  <si>
    <t>Коды функциональной классификации расходов</t>
  </si>
  <si>
    <t>Код подстатьи экономической классификации</t>
  </si>
  <si>
    <t>Объем средств на исполнение расходного обязательства (тыс.руб)</t>
  </si>
  <si>
    <t>Подраздел</t>
  </si>
  <si>
    <t>Целевая статья</t>
  </si>
  <si>
    <t>Вид расходов</t>
  </si>
  <si>
    <t>Статья 15, пункт 1, подпункт  11</t>
  </si>
  <si>
    <t>бессрочно</t>
  </si>
  <si>
    <t>07</t>
  </si>
  <si>
    <t>Итого</t>
  </si>
  <si>
    <t>Контингент потребителей услуги</t>
  </si>
  <si>
    <t>Объем задания</t>
  </si>
  <si>
    <t>очередной финансовый год</t>
  </si>
  <si>
    <t>первый год планового периода</t>
  </si>
  <si>
    <t>второй год планового периода</t>
  </si>
  <si>
    <t>4. Требования к качеству муниципальной услуги &lt;1&gt;</t>
  </si>
  <si>
    <t>Раздел  1, 2</t>
  </si>
  <si>
    <t xml:space="preserve">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 </t>
  </si>
  <si>
    <t>Раздел 2, 3, 4</t>
  </si>
  <si>
    <t xml:space="preserve">Раздел III </t>
  </si>
  <si>
    <t>Федеральный закон "О санитарно-эпидемиологическом благополучии населения" от 30.03.1999 г. № 52-ФЗ</t>
  </si>
  <si>
    <t>Ст. 17, п.2 (требования к организации питания),  ст. 24, п.1 (общественные помещения), ст. 25, п.1 (условия труда), ст.29, п.2 (санитарно-противоэпидемические (профилактические) мероприятия)</t>
  </si>
  <si>
    <t>Федеральный закон "О санитарно-эпидемиологическом благополучии населения" от 30.03.1999 г. № 52-ФЗ ст. 28</t>
  </si>
  <si>
    <t>ГОСТ 30331.1-95/ГОСТ Р 50571.1-93 Электроустановки зданий. Основные положения</t>
  </si>
  <si>
    <t>4.1.1 (квалификация персонала для монтажа)</t>
  </si>
  <si>
    <t>Разделы 1, 3-4 части 2</t>
  </si>
  <si>
    <t xml:space="preserve">СНиП 21-01-97* Пожарная безопасность зданий и сооружений </t>
  </si>
  <si>
    <t>Разделы 4 (основные положения), 6 (эвакуация), 7 (предотвращение распространения пожара), 8 (тушение пожара)</t>
  </si>
  <si>
    <t>Раздел 3 (общие положения), 5 (определение типов систем оповещения для различных зданий)</t>
  </si>
  <si>
    <t>Разделы 2.1, 2.3, 3.1, 3.3; раздел IV и таблица 2</t>
  </si>
  <si>
    <t>Разделы 5, 6</t>
  </si>
  <si>
    <t>П. 2.5, 5.1, 5.3</t>
  </si>
  <si>
    <t xml:space="preserve">Требования  к квалификации (опыту  работы) специалиста,  оказывающего  услугу </t>
  </si>
  <si>
    <t xml:space="preserve">Наименование услуги </t>
  </si>
  <si>
    <t xml:space="preserve">Требования к используемым в  процессе оказания услуги материальным ресурсам соответствующей номенклатуры и объема </t>
  </si>
  <si>
    <t>Требования  к порядку, процедурам (регламенту) оказания услуги</t>
  </si>
  <si>
    <t xml:space="preserve">Требования  к оборудованию и инструментам,  необходимым для оказания услуги </t>
  </si>
  <si>
    <t>Требованияк зданиям и сооружениям, необходимым  для оказания услуги, и их содержанию</t>
  </si>
  <si>
    <t>&lt;1&gt; Указываются наименование и реквизиты нормативного правового акта или иного документа, устанавливающего требования.</t>
  </si>
  <si>
    <t>1.Изменение объема лимитов бюджетных ассигнований</t>
  </si>
  <si>
    <t>2.Сокрашение спроса на услугу</t>
  </si>
  <si>
    <t>3.Изменение нормативно правовой базы</t>
  </si>
  <si>
    <t>4.Нарушение условий муниципального задания</t>
  </si>
  <si>
    <t xml:space="preserve">5.Реорганизация или ликвидация учреждения  </t>
  </si>
  <si>
    <t>N</t>
  </si>
  <si>
    <t>п/п</t>
  </si>
  <si>
    <t>Форма контроля</t>
  </si>
  <si>
    <t>Периодичность</t>
  </si>
  <si>
    <t xml:space="preserve">Наименование органов, осуществляющих контроль  исполнения             </t>
  </si>
  <si>
    <t xml:space="preserve">1. </t>
  </si>
  <si>
    <t xml:space="preserve">2. </t>
  </si>
  <si>
    <t>Приложение № 2</t>
  </si>
  <si>
    <t>к положению о порядке формирования, организации контроля и финансового обеспечения выполнения муниципальных заданий на оказание муниципальных услуг (выполнение работ) для муниципальных учреждений Кикнурского  муниципального района</t>
  </si>
  <si>
    <t>(подпись)</t>
  </si>
  <si>
    <t>Выписка из реестра расходных обязательств муниципального образования по расходным обязательствам, исполнение которых необходимо для выполнения муниципального задания (по расходным обязательствам, устанавливающим необходимость предоставления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</si>
  <si>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</t>
  </si>
  <si>
    <t>2 раза в год</t>
  </si>
  <si>
    <t>Ежемесячный</t>
  </si>
  <si>
    <t>Централизованная бухгалтерия управления образования администрации Кикнурского района</t>
  </si>
  <si>
    <t>1. Муниципальные бюджетные и казенные образовательные учреждения ежеквартально в срок до 25 числа месяца, следующего за отчетным кварталом, и в срок до 1 февраля очередного финансового года предоставляет главному распорядителю бюджетных средств отчет об исполнении муниципального задания по утвержденной форме;</t>
  </si>
  <si>
    <t>2. Управление образования администрации Кикнурского  района ежеквартально в течение 15 дней со дня получения отчета и ежегодно до 15 марта рассматривает представленный отчет, осуществляет проверку сведений и расчетов, осуществляет учет результатов для достижения целей и задач оказания муниципальных услуг</t>
  </si>
  <si>
    <t>3.По итогам контроля управление образования администрации Кикнурского  района подготавливает заключение об исполнении муниципального задания, которое готовится отдельно по каждой оказываемой муниципальной услуге (выполняемой работе) по утвержденной схеме;</t>
  </si>
  <si>
    <t>4.По результатам проведения контроля управление образования администрации Кикнурского  района может быть принято решение о досрочном прекращении или изменении параметров муниципального задания;</t>
  </si>
  <si>
    <t>5.Обобщенные данные заключений об исполнении муниципальных заданий рассматриваются на заседании комиссии администрации Кикнурского  района;</t>
  </si>
  <si>
    <t>6. Управлением образования администрации Кикнурского  района могут вводиться промежуточные отчеты (мониторинг) о результатах исполнения муниципального задания. Промежуточные отчеты (мониторинг) о результатах исполнения муниципального задания вводятся правовым актом управлением образования администрации Кикнурского  района. По результатам проведения мониторинга управление образования администрации Кикнурского  района могут быть приняты решения о досрочном прекращении или изменении, в установленном соглашением порядке.</t>
  </si>
  <si>
    <t>Объем оказываемых муниципальных услуг на текущий финасовый год (чел)</t>
  </si>
  <si>
    <t>Общий объем муниципального задания на предоставление услуги (тыс.руб.)</t>
  </si>
  <si>
    <t>2014 год</t>
  </si>
  <si>
    <t>Год</t>
  </si>
  <si>
    <t>Объем оказываемых муниципальных услуг по месяцам, (тыс. руб.)</t>
  </si>
  <si>
    <t>Объем услуг за год, (тыс.руб.)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</si>
  <si>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</si>
  <si>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</si>
  <si>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</si>
  <si>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</si>
  <si>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</si>
  <si>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</si>
  <si>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</si>
  <si>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</si>
  <si>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</si>
  <si>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</si>
  <si>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</si>
  <si>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</si>
  <si>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3.1. Плановый обьем задания на предоставление муниципальной услуги (натуральный показатель)</t>
  </si>
  <si>
    <t>3.2. Плановый обьем задания на предоставление муниципальной услуги (стоимостной показатель)</t>
  </si>
  <si>
    <t>3. Плановый обьем оказываемых муниципальных услуг</t>
  </si>
  <si>
    <t xml:space="preserve">            Оказание услуги может быть прекращено в соответствии с Законом РФ «Об образовании», Уставом учреждения по заявлению родителей или в случае прекращения деятельности учреждения.</t>
  </si>
  <si>
    <t>Главный распорядитель бюджетных средств:  Л. А. Куликова</t>
  </si>
  <si>
    <t>(дата)</t>
  </si>
  <si>
    <t>М.П.</t>
  </si>
  <si>
    <t>5. Показатели, характеризующие качество оказываемых услуг.</t>
  </si>
  <si>
    <t>6. Порядок оказания муниципальных услуг.</t>
  </si>
  <si>
    <t xml:space="preserve">              Отчётность месячная, квартальная, годовая в части стоимости муниципальной услуги, предоставляется централизованной бухгалтерией управления образования в финансовое управление администрации Кикнурского района,  полугодовая и годовая  в части качества оказываемых услуг – в управление образования администрации Кикнурского района и департамент образования Кировской области.</t>
  </si>
  <si>
    <t>Раздел</t>
  </si>
  <si>
    <t xml:space="preserve">             Услуги оказываются учреждением при наличии лицензии, свидетельства о государственной аккредитации в соответствии с Законом Российской Федерации «Об образовании», Законом Кировской области «Об образовании», Уставом учреждения и образовательными программами.</t>
  </si>
  <si>
    <t>Стоимость единицы услуги на обеспечение муниципального задания (тыс. руб.)</t>
  </si>
  <si>
    <t>УТВЕРЖДАЮ:</t>
  </si>
  <si>
    <t>Начальник Управления образования администрации кикнурского района</t>
  </si>
  <si>
    <t>(Л. А. Куликова)</t>
  </si>
  <si>
    <t>(Ф.И.О. )</t>
  </si>
  <si>
    <t>(гербовая печать)</t>
  </si>
  <si>
    <t>Приказ Минобразования РФ от 24.03.2010 N 209                                                            (с изм. от 06.08.2009)</t>
  </si>
  <si>
    <t>"О порядке аттестации педагогических и руководящих работников государственных и муниципальных образовательных учреждений"</t>
  </si>
  <si>
    <t xml:space="preserve">(Зарегистрировано в Минюсте РФ 26.04.2010 N 16999) </t>
  </si>
  <si>
    <t>Приказ Министерства здравоохранения и соцразвития РФ от 26.08.2010 N 761 н</t>
  </si>
  <si>
    <t xml:space="preserve">(Зарегистрированный в Минюсте РФ 06.10.2010 N 18638) </t>
  </si>
  <si>
    <r>
      <t xml:space="preserve">             С</t>
    </r>
    <r>
      <rPr>
        <sz val="10"/>
        <rFont val="Times New Roman"/>
        <family val="1"/>
      </rPr>
      <t>огласно плану финансово-хозяйственной деятельности  по учреждению, утверждённого главным распорядителем кредитов, тарификации и штатному расписанию образовательного учреждения – через централизованную бухгалтерию управления образования администрации Кикнурского района.</t>
    </r>
  </si>
  <si>
    <t>– Наличие лицензии на ведение образовательной деятельности.</t>
  </si>
  <si>
    <t>– Контроль за качеством бюджетных услуг, предусмотрен в Уставе и спланирован.</t>
  </si>
  <si>
    <t>– В учреждении ведётся мониторинг качества услуг, имеется журнал регистрации жалоб.</t>
  </si>
  <si>
    <t>– В учреждении имеется и выполняется план повышения квалификации.</t>
  </si>
  <si>
    <r>
      <t>–</t>
    </r>
    <r>
      <rPr>
        <sz val="10"/>
        <rFont val="Times New Roman"/>
        <family val="1"/>
      </rPr>
      <t xml:space="preserve"> Соответствие условий оказания услуги СанПиН, правилам пожарной безопасности</t>
    </r>
  </si>
  <si>
    <t>Приказ МЧС РФ от 18.06.2003 г. № 315  "Об утверждении норм пожарной безопасности " 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сигнализацией" (НПБ 110-03) пп. 1-14, приложения</t>
  </si>
  <si>
    <t>Приказ МЧС РФ от 20.06.2003 г. № 323  "Об утверждении норм пожарной безопасности "Проектирование систем оповещения  людей о пожаре в зданиях и сооружениях" (НПБ 104-03)</t>
  </si>
  <si>
    <t>Постановление главного государственного санитарного врача рф от 25.10.2001 n 29 о введении в действие санпин 2.2.1/2.1.1.1076-01 (вместе с санитарными правилами и нормами гигиенические требования к инсоляции и солнцезащите помещений жилых и общественных зданий и территорий. санпин 2.2.1/2.1.1.1076-01, утв. главным государственным санитарным врачом рф 19.10.2001) (зарегистрировано в минюсте рф 12.11.2001 n 3026)  Разделы 2, 4, 6 (пп. 6.1-6.2, 6.4)</t>
  </si>
  <si>
    <t>2.2.4. ФИЗИЧЕСКИЕ ФАКТОРЫ ПРОИЗВОДСТВЕННОЙ СРЕДЫ ФИЗИЧЕСКИЕ ФАКТОРЫ ОКРУЖАЮЩЕЙ ПРИРОДНОЙ СРЕДЫ Шум на рабочих местах, в помещениях жилых, общественных зданий и на территории жилой застройки Санитарные нормы СН 2.2.4/2.1.8.562-96</t>
  </si>
  <si>
    <t xml:space="preserve">Постановление главного государственного санитарного врача рф от 08.04.2003 n 34 о введении в действие санпин 2.2.1/2.1.1.1278-03 (вместе с санитарными правилами и нормами гигиенические требования к естественному, искусственному и совмещенному освещению жилых и общественных зданий. санпин 2.2.1/2.1.1.1278-03, утв. главным государственным санитарным врачом рф 06.04.2003) (зарегистрировано в минюсте рф 23.04.2003 n 4443) </t>
  </si>
  <si>
    <t>Постановление Главного государственного санитарного врача РФ от 25.09.2007 N 74
О введении в действие новой редакции санитарно-эпидемиологических правил и нормативов СанПиН 2.2.1/2.1.1.1200-03 "Санитарно-защитные зоны и санитарная классификация предприятий, сооружений и иных объектов</t>
  </si>
  <si>
    <t>2015 год</t>
  </si>
  <si>
    <t>Молодежная политика. Обеспечение отдыха и оздоровления детей.</t>
  </si>
  <si>
    <t>-Услуга по организации обеспечения отдыха и оздоровления детей.</t>
  </si>
  <si>
    <t xml:space="preserve">Мероприятия по проведению оздоровительной компании детей. </t>
  </si>
  <si>
    <t>0707</t>
  </si>
  <si>
    <t>Услуга по организации обеспечения отдыха и оздоровления детей.</t>
  </si>
  <si>
    <t>Формы предоставления услуги: летний оздоровительный лагерь с дневным пребыванием детей, профильный  лагерь, трудовые бригады.</t>
  </si>
  <si>
    <t>7. Характеристика основных действий при оказании услуги:</t>
  </si>
  <si>
    <r>
      <t>·</t>
    </r>
    <r>
      <rPr>
        <sz val="10"/>
        <rFont val="Times New Roman"/>
        <family val="1"/>
      </rPr>
      <t>      Прием заявлений от родителей (законных представителей) о зачислении в летний оздоровительный лагерь с дневным пребыванием .</t>
    </r>
  </si>
  <si>
    <r>
      <t>·</t>
    </r>
    <r>
      <rPr>
        <sz val="10"/>
        <rFont val="Times New Roman"/>
        <family val="1"/>
      </rPr>
      <t>      Организация оздоровительной, образовательной, культурно-массовой деятельности, направленной на развитие детей (пребывание на свежем воздухе, проведение оздоровительных, спортивных, культурных мероприятий, посещение учреждений культуры и искусства, организация походов, экскурсий, игр, занятий по интересам).</t>
    </r>
  </si>
  <si>
    <r>
      <t>·</t>
    </r>
    <r>
      <rPr>
        <sz val="10"/>
        <rFont val="Times New Roman"/>
        <family val="1"/>
      </rPr>
      <t>      Организация питания - заключение договоров с предприятиями и организациями Кикнурского района.</t>
    </r>
  </si>
  <si>
    <r>
      <t>·</t>
    </r>
    <r>
      <rPr>
        <sz val="10"/>
        <rFont val="Times New Roman"/>
        <family val="1"/>
      </rPr>
      <t>      Обеспечение безопасных условий пребывания и досуга.</t>
    </r>
  </si>
  <si>
    <t>Способ информирования</t>
  </si>
  <si>
    <t>Состав размещаемой информации</t>
  </si>
  <si>
    <t>Частота обновления</t>
  </si>
  <si>
    <t>1.Размещение информации на информационных стендах</t>
  </si>
  <si>
    <t>По мере изменения данных</t>
  </si>
  <si>
    <t>2. Размещение информации в Интернете на официальном сайте</t>
  </si>
  <si>
    <t>Анализ оздоровления детей</t>
  </si>
  <si>
    <t>Число дней</t>
  </si>
  <si>
    <t>Число детодней</t>
  </si>
  <si>
    <t>Контроль за качеством муниципальной услуги (проведение контрольных замеров)</t>
  </si>
  <si>
    <t xml:space="preserve">Управление образования администрации Кикнурского района </t>
  </si>
  <si>
    <t xml:space="preserve">3. </t>
  </si>
  <si>
    <t>Камеральная проверка отчетности</t>
  </si>
  <si>
    <t>По окончании сроков предоставления услуги</t>
  </si>
  <si>
    <t>Управление образования администрации Кикнурского района, централизованная бухгалтерия управления образования администрации Кикнурского района</t>
  </si>
  <si>
    <t xml:space="preserve">3. Родительские собрания          </t>
  </si>
  <si>
    <t>Информация об организации летнего отдыха; объявление об открытии пришкольного лагеря; режим работы, план мероприятий</t>
  </si>
  <si>
    <t>Количество дней отдыха, проведенных детьми в лагерях (дневного пребывания)   в каникулярное время</t>
  </si>
  <si>
    <t>Количество детодней, проведенных детьми в лагерях (дневного пребывания)   в каникулярное время</t>
  </si>
  <si>
    <t>6. Перераспределение полномочий, повлекшее исключение из компетенции муниципального учреждения полномочий по оказанию муниципальной услуги</t>
  </si>
  <si>
    <t>7. Исключение муниципальной услуги из ведомственного перечня муниципальных услуг (работ)</t>
  </si>
  <si>
    <t>8. Значения предельных цен (тарифов)</t>
  </si>
  <si>
    <t>9. Порядок информирования потенциальных потребителей муниципальной услуги</t>
  </si>
  <si>
    <t>10. Условия финансирования муниципального задания</t>
  </si>
  <si>
    <t>11. Основания для изменения объема,  приостановления  и прекращения исполнения муниципального задания (указать нужное):</t>
  </si>
  <si>
    <t>14. Требования к отчётности исполнения муниципального задания.</t>
  </si>
  <si>
    <t>13. Формы отчетности (указываются реквизиты приказа, утверждающего формы, сроки и порядок представления)</t>
  </si>
  <si>
    <t>12. Порядок контроля  исполнения муниципального задания</t>
  </si>
  <si>
    <t>Цена (тариф), единица измерения</t>
  </si>
  <si>
    <t>1.Лагерь дневного пребывания с двухразовым питанием</t>
  </si>
  <si>
    <t>для детей в возрасте от 6,6 до 18 лет включительно</t>
  </si>
  <si>
    <t>по годам</t>
  </si>
  <si>
    <t>стоимость</t>
  </si>
  <si>
    <t>85,00 руб/день</t>
  </si>
  <si>
    <t>90,00 руб/день</t>
  </si>
  <si>
    <t>95,00 руб/день</t>
  </si>
  <si>
    <t xml:space="preserve">             За услугой обращаются родители детей или их законные представители с заявлением. При наличии мест в в лагерях дневного пребывания в услуге не может быть отказано. Услуги по организации отдыха детей в каникулярный период в лагерях дневного пребывания оказываются бесплатно.</t>
  </si>
  <si>
    <t>Проверка правомерного и целевого использования бюджетных средств, выделенных на финансовое обеспечение исполнения муниципального задания</t>
  </si>
  <si>
    <t>4.</t>
  </si>
  <si>
    <t>Предоставление отчетности об исполнении муниципального задания</t>
  </si>
  <si>
    <t>1 раз в квартал</t>
  </si>
  <si>
    <t>5.</t>
  </si>
  <si>
    <t xml:space="preserve">Проведение опроса родителей по вопросу удовлетворенности качеством предоставления услуги   </t>
  </si>
  <si>
    <t>Управление образования администрации Кикнурского района</t>
  </si>
  <si>
    <t>Проживающие на территории Кикнурского района дети от 6 до 18 лет, зачисленные в качестве обучающихся в МКОУ ДОД "ДДТ" пгт Кикнур</t>
  </si>
  <si>
    <t>Постановление Правительства Российской Федерации от 07.03.1995 г. № 233 "Об утверждении Типового положения об общеобразовательном учреждении дополнительного образования детей» (в редакции постановления Правительства РФ от 22.02.1997 г. № 212, от 08.08.2003 г № 470, от 01.02.2005 г № 49, от 07.12.2006 г № 752)</t>
  </si>
  <si>
    <t xml:space="preserve">Раздел IV </t>
  </si>
  <si>
    <t>Постановление Главного государственного санитарного врача РФ от 03.04.2003  № 27 «О введении в действие санитарно-эпидемиологических правил и нормативов СанПин 2.4.4.1251-03" (зарегистрир. в  Минюсте РФ 27.05.2003 г № 4594)</t>
  </si>
  <si>
    <t>раздел IX, приложение 1</t>
  </si>
  <si>
    <t>раздел VI, VII, VIII</t>
  </si>
  <si>
    <t>раздел V</t>
  </si>
  <si>
    <t>раздел III, IV</t>
  </si>
  <si>
    <t>Федеральный закон  "О пожарной безопасности" от 21.12.1994 г.  № 69-ФЗ (ред. от 30.11.2011 г.);</t>
  </si>
  <si>
    <t>глава 5 (права и обязанности организаций в области пожарной безопасности)</t>
  </si>
  <si>
    <t>Правила пожарной безопасности в Российской Федерации (ППБ 01-03) приказ Министерства РФ по ГОиЧС от 18.06.2003 № 313</t>
  </si>
  <si>
    <t>П. 7 (инструктаж), 69 (персонал котельных), 107 (моторист для мотопомпы)</t>
  </si>
  <si>
    <t>Раздел I (общие требования), пп. 36, 58, 60-63, 71, 72, 77, 78, 89, 102.103</t>
  </si>
  <si>
    <t>Раздел I (общие требования), пп. 1-6, 8-10, 13-16, 18-20, 109-111</t>
  </si>
  <si>
    <t>П. 108 (первичные средства пожаротушения) и приложение 3), п.п. 90, 91, 98, 99</t>
  </si>
  <si>
    <t>Раздел I (общие требования), пп. 17, 21-30, 32-38, 40-56, 61-96, 98-107</t>
  </si>
  <si>
    <t>ГОСТ Р ИСО 9004-2001 "Системы менеджмента качества. Рекомендации по улучшению деятельности"</t>
  </si>
  <si>
    <t>ГОСТ Р ИСО 9004-2001 "Системы менеджмента качества. Рекомендации по улучшению деятельности" П. 7.5</t>
  </si>
  <si>
    <t>ГОСТ Р ИСО 9004-2001 "Системы менеджмента качества. Рекомендации по улучшению деятельности" П. 6.3, 6.4</t>
  </si>
  <si>
    <t>ГОСТ Р ИСО 9004-2001 "Системы менеджмента качества. Рекомендации по улучшению деятельности" П. 6.3</t>
  </si>
  <si>
    <t>П. 6.2</t>
  </si>
  <si>
    <t>Услуга по организации обеспечения отдыха и оздоровления детей</t>
  </si>
  <si>
    <t>Муниципальное казенное образовательное учреждение дополнительного образования детей "Детско-юношеская спортивная школа им. А. Ф. Оленева" пгт Кикнур  Кикнурского района Кировской области</t>
  </si>
  <si>
    <r>
      <t xml:space="preserve">             Муниципальная услуга оказывается на базе муниципального казенного образовательного учреждения: </t>
    </r>
    <r>
      <rPr>
        <sz val="10"/>
        <color indexed="12"/>
        <rFont val="Times New Roman"/>
        <family val="1"/>
      </rPr>
      <t>МКОУ ДОД «ДЮСШ  им. А.Ф. Оленёва» пгт Кикнур</t>
    </r>
    <r>
      <rPr>
        <sz val="10"/>
        <rFont val="Times New Roman"/>
        <family val="1"/>
      </rPr>
      <t xml:space="preserve"> Кикнурского района Кировской области. Образовательная деятельность осуществляется в 1 здании по адресу: </t>
    </r>
    <r>
      <rPr>
        <sz val="10"/>
        <color indexed="12"/>
        <rFont val="Times New Roman"/>
        <family val="1"/>
      </rPr>
      <t xml:space="preserve">612300, Кировская область, пгт Кикнур, ул. Просвещения, д.21. </t>
    </r>
    <r>
      <rPr>
        <sz val="10"/>
        <rFont val="Times New Roman"/>
        <family val="1"/>
      </rPr>
      <t xml:space="preserve"> Учреждение имеет заключение ТУ Роспотребнадзора об открытии летнего оздоровительного лагеря с дневным пребыванием. Лицо, ответственное за организацию оказания муниципальной услуги: </t>
    </r>
    <r>
      <rPr>
        <sz val="10"/>
        <color indexed="12"/>
        <rFont val="Times New Roman"/>
        <family val="1"/>
      </rPr>
      <t>Овчинников Александр Анатольевич</t>
    </r>
    <r>
      <rPr>
        <sz val="10"/>
        <rFont val="Times New Roman"/>
        <family val="1"/>
      </rPr>
      <t xml:space="preserve"> – директор </t>
    </r>
    <r>
      <rPr>
        <sz val="10"/>
        <color indexed="12"/>
        <rFont val="Times New Roman"/>
        <family val="1"/>
      </rPr>
      <t>МКОУ ДОД «ДЮСШ  им. А.Ф. Оленёва» пгт Кикнур,</t>
    </r>
    <r>
      <rPr>
        <sz val="10"/>
        <rFont val="Times New Roman"/>
        <family val="1"/>
      </rPr>
      <t xml:space="preserve"> контактный тел:</t>
    </r>
    <r>
      <rPr>
        <sz val="10"/>
        <color indexed="12"/>
        <rFont val="Times New Roman"/>
        <family val="1"/>
      </rPr>
      <t>(83341) 5-19-04</t>
    </r>
  </si>
  <si>
    <r>
      <t>·</t>
    </r>
    <r>
      <rPr>
        <sz val="10"/>
        <rFont val="Times New Roman"/>
        <family val="1"/>
      </rPr>
      <t>      Обеспечение дневного пребывания детей в общеобразовательном учреждении в каникулярное время: ЛОЛ - 18 дней (</t>
    </r>
    <r>
      <rPr>
        <sz val="10"/>
        <color indexed="12"/>
        <rFont val="Times New Roman"/>
        <family val="1"/>
      </rPr>
      <t>август м-ц</t>
    </r>
    <r>
      <rPr>
        <sz val="10"/>
        <rFont val="Times New Roman"/>
        <family val="1"/>
      </rPr>
      <t xml:space="preserve">). </t>
    </r>
  </si>
  <si>
    <t>Директор МКОУ ДОД  "Детско-юношеская спортивная школа им. А. Ф. Оленева" :  А. А. Овчинников</t>
  </si>
  <si>
    <t xml:space="preserve">Определение норматива затрат на оказание единицы муниципальной услуги по МКОУ ДОД  "Детско-юношеская спортивная школа им. А. Ф. Оленева" </t>
  </si>
  <si>
    <t xml:space="preserve"> МКОУ ДОД  "Детско-юношеская спортивная школа им. А. Ф. Оленева" пгт Кикнур</t>
  </si>
  <si>
    <r>
      <t>"</t>
    </r>
    <r>
      <rPr>
        <i/>
        <u val="single"/>
        <sz val="9"/>
        <color indexed="10"/>
        <rFont val="Times New Roman"/>
        <family val="1"/>
      </rPr>
      <t>28</t>
    </r>
    <r>
      <rPr>
        <u val="single"/>
        <sz val="9"/>
        <color indexed="10"/>
        <rFont val="Times New Roman"/>
        <family val="1"/>
      </rPr>
      <t xml:space="preserve">" </t>
    </r>
    <r>
      <rPr>
        <sz val="9"/>
        <color indexed="10"/>
        <rFont val="Times New Roman"/>
        <family val="1"/>
      </rPr>
      <t xml:space="preserve">           </t>
    </r>
    <r>
      <rPr>
        <i/>
        <u val="single"/>
        <sz val="9"/>
        <color indexed="10"/>
        <rFont val="Times New Roman"/>
        <family val="1"/>
      </rPr>
      <t>января</t>
    </r>
    <r>
      <rPr>
        <sz val="9"/>
        <color indexed="10"/>
        <rFont val="Times New Roman"/>
        <family val="1"/>
      </rPr>
      <t xml:space="preserve">              20</t>
    </r>
    <r>
      <rPr>
        <u val="single"/>
        <sz val="9"/>
        <color indexed="10"/>
        <rFont val="Times New Roman"/>
        <family val="1"/>
      </rPr>
      <t xml:space="preserve"> </t>
    </r>
    <r>
      <rPr>
        <i/>
        <u val="single"/>
        <sz val="9"/>
        <color indexed="10"/>
        <rFont val="Times New Roman"/>
        <family val="1"/>
      </rPr>
      <t xml:space="preserve">14  </t>
    </r>
    <r>
      <rPr>
        <sz val="9"/>
        <color indexed="10"/>
        <rFont val="Times New Roman"/>
        <family val="1"/>
      </rPr>
      <t>года</t>
    </r>
  </si>
  <si>
    <t>На 2014 год и на плановый период 2015 и 2016 годов</t>
  </si>
  <si>
    <t>0200000</t>
  </si>
  <si>
    <t>000</t>
  </si>
  <si>
    <t>0200403</t>
  </si>
  <si>
    <t>244</t>
  </si>
  <si>
    <t>28.01.2014 г</t>
  </si>
  <si>
    <t>2016 год</t>
  </si>
  <si>
    <t>0201506</t>
  </si>
  <si>
    <t>Федеральный закон "Об образовании в РФ " от 29 декабря 2012г. №273 -ФЗ</t>
  </si>
  <si>
    <t>Статья 9, пункт 1, подпункт 5</t>
  </si>
  <si>
    <t>01.09.2013 г</t>
  </si>
  <si>
    <t>Федеральный закон "Об образовании в РФ" от 29 декабря 2012 г.№273-ФЗ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</si>
</sst>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 Cyr"/>
      <family val="0"/>
    </font>
    <font>
      <sz val="7"/>
      <color indexed="12"/>
      <name val="Times New Roman"/>
      <family val="1"/>
    </font>
    <font>
      <u val="single"/>
      <sz val="9"/>
      <color indexed="10"/>
      <name val="Times New Roman"/>
      <family val="1"/>
    </font>
    <font>
      <i/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0"/>
      <name val="Symbol"/>
      <family val="1"/>
    </font>
    <font>
      <sz val="12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80" fontId="20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180" fontId="19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4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6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80" fontId="26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180" fontId="30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35" fillId="0" borderId="0" xfId="0" applyFont="1" applyAlignment="1">
      <alignment/>
    </xf>
    <xf numFmtId="0" fontId="18" fillId="0" borderId="0" xfId="0" applyFont="1" applyAlignment="1">
      <alignment horizontal="justify"/>
    </xf>
    <xf numFmtId="0" fontId="21" fillId="0" borderId="0" xfId="0" applyFont="1" applyAlignment="1">
      <alignment/>
    </xf>
    <xf numFmtId="0" fontId="24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1" fillId="0" borderId="0" xfId="0" applyFont="1" applyBorder="1" applyAlignment="1">
      <alignment horizontal="justify"/>
    </xf>
    <xf numFmtId="0" fontId="2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2" fillId="0" borderId="0" xfId="0" applyFont="1" applyAlignment="1">
      <alignment horizontal="justify" wrapText="1"/>
    </xf>
    <xf numFmtId="0" fontId="37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9" fillId="0" borderId="0" xfId="0" applyFont="1" applyAlignment="1">
      <alignment horizontal="justify" vertical="center"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39" fillId="0" borderId="0" xfId="0" applyNumberFormat="1" applyFont="1" applyAlignment="1">
      <alignment/>
    </xf>
    <xf numFmtId="49" fontId="19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left"/>
    </xf>
    <xf numFmtId="0" fontId="19" fillId="24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5" fillId="0" borderId="2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24" fillId="0" borderId="0" xfId="0" applyFont="1" applyAlignment="1">
      <alignment horizontal="justify" wrapText="1"/>
    </xf>
    <xf numFmtId="0" fontId="29" fillId="0" borderId="0" xfId="0" applyFont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42" fillId="0" borderId="23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4" fontId="19" fillId="24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left" vertical="top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3" xfId="0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justify" vertical="center" wrapText="1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42" fillId="0" borderId="17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5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1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0" fontId="24" fillId="0" borderId="0" xfId="0" applyFont="1" applyAlignment="1">
      <alignment wrapText="1"/>
    </xf>
    <xf numFmtId="0" fontId="24" fillId="0" borderId="14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30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0">
      <selection activeCell="D22" sqref="D22:D23"/>
    </sheetView>
  </sheetViews>
  <sheetFormatPr defaultColWidth="9.140625" defaultRowHeight="12.75"/>
  <cols>
    <col min="3" max="4" width="10.57421875" style="0" customWidth="1"/>
    <col min="5" max="5" width="11.8515625" style="0" customWidth="1"/>
    <col min="6" max="6" width="13.28125" style="0" customWidth="1"/>
    <col min="7" max="7" width="12.421875" style="0" customWidth="1"/>
    <col min="8" max="8" width="7.57421875" style="0" customWidth="1"/>
    <col min="9" max="9" width="13.28125" style="0" customWidth="1"/>
    <col min="10" max="10" width="11.57421875" style="0" customWidth="1"/>
    <col min="11" max="11" width="11.421875" style="0" customWidth="1"/>
  </cols>
  <sheetData>
    <row r="1" spans="9:13" s="23" customFormat="1" ht="11.25">
      <c r="I1" s="142" t="s">
        <v>72</v>
      </c>
      <c r="J1" s="142"/>
      <c r="K1" s="142"/>
      <c r="L1" s="142"/>
      <c r="M1" s="142"/>
    </row>
    <row r="2" spans="9:13" s="23" customFormat="1" ht="48" customHeight="1">
      <c r="I2" s="143" t="s">
        <v>73</v>
      </c>
      <c r="J2" s="143"/>
      <c r="K2" s="143"/>
      <c r="L2" s="143"/>
      <c r="M2" s="143"/>
    </row>
    <row r="3" spans="9:13" s="23" customFormat="1" ht="12.75" customHeight="1">
      <c r="I3" s="70"/>
      <c r="J3" s="70"/>
      <c r="K3" s="70"/>
      <c r="L3" s="70"/>
      <c r="M3" s="70"/>
    </row>
    <row r="4" spans="9:15" s="31" customFormat="1" ht="12.75" customHeight="1">
      <c r="I4" s="144" t="s">
        <v>117</v>
      </c>
      <c r="J4" s="144"/>
      <c r="K4" s="144"/>
      <c r="L4" s="144"/>
      <c r="M4" s="144"/>
      <c r="N4" s="71"/>
      <c r="O4" s="71"/>
    </row>
    <row r="5" spans="9:15" s="31" customFormat="1" ht="24.75" customHeight="1">
      <c r="I5" s="145" t="s">
        <v>118</v>
      </c>
      <c r="J5" s="145"/>
      <c r="K5" s="145"/>
      <c r="L5" s="145"/>
      <c r="M5" s="145"/>
      <c r="N5" s="73"/>
      <c r="O5" s="73"/>
    </row>
    <row r="6" spans="9:15" s="31" customFormat="1" ht="24.75" customHeight="1">
      <c r="I6" s="72"/>
      <c r="J6" s="72"/>
      <c r="K6" s="72"/>
      <c r="L6" s="72"/>
      <c r="M6" s="72"/>
      <c r="N6" s="73"/>
      <c r="O6" s="73"/>
    </row>
    <row r="7" spans="9:15" s="31" customFormat="1" ht="12.75" customHeight="1">
      <c r="I7" s="140"/>
      <c r="J7" s="140"/>
      <c r="K7" s="141" t="s">
        <v>119</v>
      </c>
      <c r="L7" s="141"/>
      <c r="M7" s="141"/>
      <c r="N7" s="74"/>
      <c r="O7" s="74"/>
    </row>
    <row r="8" spans="9:15" s="23" customFormat="1" ht="12.75" customHeight="1">
      <c r="I8" s="134" t="s">
        <v>74</v>
      </c>
      <c r="J8" s="134"/>
      <c r="K8" s="135" t="s">
        <v>120</v>
      </c>
      <c r="L8" s="135"/>
      <c r="M8" s="135"/>
      <c r="N8" s="77"/>
      <c r="O8" s="77"/>
    </row>
    <row r="9" spans="9:15" s="23" customFormat="1" ht="12.75" customHeight="1">
      <c r="I9" s="75"/>
      <c r="J9" s="75"/>
      <c r="K9" s="76"/>
      <c r="L9" s="76"/>
      <c r="M9" s="76"/>
      <c r="N9" s="77"/>
      <c r="O9" s="77"/>
    </row>
    <row r="10" spans="9:15" s="90" customFormat="1" ht="12.75" customHeight="1">
      <c r="I10" s="136" t="s">
        <v>223</v>
      </c>
      <c r="J10" s="137"/>
      <c r="K10" s="137"/>
      <c r="L10" s="137"/>
      <c r="M10" s="137"/>
      <c r="N10" s="89"/>
      <c r="O10" s="89"/>
    </row>
    <row r="11" spans="9:15" s="31" customFormat="1" ht="12.75" customHeight="1">
      <c r="I11" s="134" t="s">
        <v>121</v>
      </c>
      <c r="J11" s="134"/>
      <c r="K11" s="134"/>
      <c r="L11" s="134"/>
      <c r="M11" s="134"/>
      <c r="N11" s="78"/>
      <c r="O11" s="78"/>
    </row>
    <row r="12" spans="9:13" s="23" customFormat="1" ht="12.75" customHeight="1">
      <c r="I12" s="70"/>
      <c r="J12" s="70"/>
      <c r="K12" s="70"/>
      <c r="L12" s="70"/>
      <c r="M12" s="70"/>
    </row>
    <row r="13" spans="9:13" s="23" customFormat="1" ht="12.75" customHeight="1">
      <c r="I13" s="70"/>
      <c r="J13" s="70"/>
      <c r="K13" s="70"/>
      <c r="L13" s="70"/>
      <c r="M13" s="70"/>
    </row>
    <row r="14" spans="9:13" s="23" customFormat="1" ht="12.75" customHeight="1">
      <c r="I14" s="70"/>
      <c r="J14" s="70"/>
      <c r="K14" s="70"/>
      <c r="L14" s="70"/>
      <c r="M14" s="70"/>
    </row>
    <row r="15" spans="9:13" s="23" customFormat="1" ht="12.75" customHeight="1">
      <c r="I15" s="70"/>
      <c r="J15" s="70"/>
      <c r="K15" s="70"/>
      <c r="L15" s="70"/>
      <c r="M15" s="70"/>
    </row>
    <row r="16" spans="9:13" s="14" customFormat="1" ht="12.75">
      <c r="I16" s="19"/>
      <c r="J16" s="19"/>
      <c r="K16" s="19"/>
      <c r="L16" s="19"/>
      <c r="M16" s="19"/>
    </row>
    <row r="17" s="14" customFormat="1" ht="12.75"/>
    <row r="18" spans="3:11" s="14" customFormat="1" ht="15.75">
      <c r="C18" s="138" t="s">
        <v>4</v>
      </c>
      <c r="D18" s="138"/>
      <c r="E18" s="138"/>
      <c r="F18" s="138"/>
      <c r="G18" s="138"/>
      <c r="H18" s="138"/>
      <c r="I18" s="138"/>
      <c r="J18" s="138"/>
      <c r="K18" s="138"/>
    </row>
    <row r="19" spans="3:11" s="14" customFormat="1" ht="12.75">
      <c r="C19" s="133" t="s">
        <v>1</v>
      </c>
      <c r="D19" s="133"/>
      <c r="E19" s="133"/>
      <c r="F19" s="133"/>
      <c r="G19" s="133"/>
      <c r="H19" s="133"/>
      <c r="I19" s="133"/>
      <c r="J19" s="133"/>
      <c r="K19" s="133"/>
    </row>
    <row r="20" spans="3:11" s="14" customFormat="1" ht="12.75">
      <c r="C20" s="133" t="s">
        <v>2</v>
      </c>
      <c r="D20" s="133"/>
      <c r="E20" s="133"/>
      <c r="F20" s="133"/>
      <c r="G20" s="133"/>
      <c r="H20" s="133"/>
      <c r="I20" s="133"/>
      <c r="J20" s="133"/>
      <c r="K20" s="133"/>
    </row>
    <row r="21" s="14" customFormat="1" ht="12.75"/>
    <row r="22" s="14" customFormat="1" ht="12.75"/>
    <row r="23" spans="1:13" s="14" customFormat="1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2" s="14" customFormat="1" ht="12.75">
      <c r="B24" s="132" t="s">
        <v>140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pans="3:11" s="14" customFormat="1" ht="12.75">
      <c r="C30" s="133" t="s">
        <v>0</v>
      </c>
      <c r="D30" s="133"/>
      <c r="E30" s="133"/>
      <c r="F30" s="133"/>
      <c r="G30" s="133"/>
      <c r="H30" s="133"/>
      <c r="I30" s="133"/>
      <c r="J30" s="133"/>
      <c r="K30" s="133"/>
    </row>
    <row r="31" spans="2:12" s="14" customFormat="1" ht="26.25" customHeight="1">
      <c r="B31" s="24"/>
      <c r="C31" s="139" t="s">
        <v>217</v>
      </c>
      <c r="D31" s="139"/>
      <c r="E31" s="139"/>
      <c r="F31" s="139"/>
      <c r="G31" s="139"/>
      <c r="H31" s="139"/>
      <c r="I31" s="139"/>
      <c r="J31" s="139"/>
      <c r="K31" s="139"/>
      <c r="L31" s="24"/>
    </row>
    <row r="32" spans="3:11" s="14" customFormat="1" ht="12.75">
      <c r="C32" s="133" t="s">
        <v>3</v>
      </c>
      <c r="D32" s="133"/>
      <c r="E32" s="133"/>
      <c r="F32" s="133"/>
      <c r="G32" s="133"/>
      <c r="H32" s="133"/>
      <c r="I32" s="133"/>
      <c r="J32" s="133"/>
      <c r="K32" s="133"/>
    </row>
    <row r="33" spans="3:11" s="32" customFormat="1" ht="12.75">
      <c r="C33" s="132" t="s">
        <v>224</v>
      </c>
      <c r="D33" s="132"/>
      <c r="E33" s="132"/>
      <c r="F33" s="132"/>
      <c r="G33" s="132"/>
      <c r="H33" s="132"/>
      <c r="I33" s="132"/>
      <c r="J33" s="132"/>
      <c r="K33" s="132"/>
    </row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</sheetData>
  <sheetProtection/>
  <mergeCells count="18">
    <mergeCell ref="I7:J7"/>
    <mergeCell ref="K7:M7"/>
    <mergeCell ref="I1:M1"/>
    <mergeCell ref="I2:M2"/>
    <mergeCell ref="I4:M4"/>
    <mergeCell ref="I5:M5"/>
    <mergeCell ref="C31:K31"/>
    <mergeCell ref="C33:K33"/>
    <mergeCell ref="C30:K30"/>
    <mergeCell ref="C32:K32"/>
    <mergeCell ref="B24:L24"/>
    <mergeCell ref="C20:K20"/>
    <mergeCell ref="I8:J8"/>
    <mergeCell ref="K8:M8"/>
    <mergeCell ref="I10:M10"/>
    <mergeCell ref="I11:M11"/>
    <mergeCell ref="C18:K18"/>
    <mergeCell ref="C19:K19"/>
  </mergeCells>
  <printOptions/>
  <pageMargins left="0.5905511811023623" right="0.15748031496062992" top="0.984251968503937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SheetLayoutView="100" zoomScalePageLayoutView="0" workbookViewId="0" topLeftCell="A1">
      <selection activeCell="D11" sqref="D11:F12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23.57421875" style="0" customWidth="1"/>
    <col min="4" max="4" width="22.28125" style="0" customWidth="1"/>
    <col min="5" max="7" width="11.7109375" style="0" customWidth="1"/>
    <col min="8" max="11" width="8.57421875" style="1" customWidth="1"/>
    <col min="12" max="12" width="8.57421875" style="0" customWidth="1"/>
    <col min="13" max="15" width="8.421875" style="0" customWidth="1"/>
  </cols>
  <sheetData>
    <row r="2" spans="1:15" s="17" customFormat="1" ht="14.25" customHeight="1">
      <c r="A2" s="15" t="s">
        <v>11</v>
      </c>
      <c r="B2" s="146" t="s">
        <v>12</v>
      </c>
      <c r="C2" s="146"/>
      <c r="D2" s="146"/>
      <c r="E2" s="146"/>
      <c r="F2" s="146"/>
      <c r="G2" s="146"/>
      <c r="H2" s="146"/>
      <c r="I2" s="146"/>
      <c r="J2" s="146"/>
      <c r="K2" s="146"/>
      <c r="M2" s="18"/>
      <c r="N2" s="18"/>
      <c r="O2" s="18"/>
    </row>
    <row r="3" spans="1:15" s="14" customFormat="1" ht="14.25" customHeight="1">
      <c r="A3" s="19"/>
      <c r="B3" s="147" t="s">
        <v>141</v>
      </c>
      <c r="C3" s="147"/>
      <c r="D3" s="147"/>
      <c r="E3" s="147"/>
      <c r="F3" s="147"/>
      <c r="G3" s="147"/>
      <c r="H3" s="147"/>
      <c r="I3" s="147"/>
      <c r="J3" s="147"/>
      <c r="K3" s="147"/>
      <c r="M3" s="20"/>
      <c r="N3" s="20"/>
      <c r="O3" s="20"/>
    </row>
    <row r="4" spans="1:15" s="14" customFormat="1" ht="14.25" customHeight="1">
      <c r="A4" s="19"/>
      <c r="B4" s="147"/>
      <c r="C4" s="147"/>
      <c r="D4" s="147"/>
      <c r="E4" s="147"/>
      <c r="F4" s="147"/>
      <c r="G4" s="147"/>
      <c r="H4" s="147"/>
      <c r="I4" s="147"/>
      <c r="J4" s="147"/>
      <c r="K4" s="147"/>
      <c r="M4" s="20"/>
      <c r="N4" s="20"/>
      <c r="O4" s="20"/>
    </row>
    <row r="5" spans="1:15" s="17" customFormat="1" ht="12.75" customHeight="1">
      <c r="A5" s="15" t="s">
        <v>13</v>
      </c>
      <c r="B5" s="127" t="s">
        <v>75</v>
      </c>
      <c r="C5" s="127"/>
      <c r="D5" s="127"/>
      <c r="E5" s="127"/>
      <c r="F5" s="127"/>
      <c r="G5" s="127"/>
      <c r="H5" s="127"/>
      <c r="I5" s="127"/>
      <c r="J5" s="127"/>
      <c r="K5" s="127"/>
      <c r="M5" s="18"/>
      <c r="N5" s="18"/>
      <c r="O5" s="18"/>
    </row>
    <row r="6" spans="2:15" s="14" customFormat="1" ht="19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M6" s="20"/>
      <c r="N6" s="20"/>
      <c r="O6" s="20"/>
    </row>
    <row r="7" spans="8:15" s="14" customFormat="1" ht="12.75">
      <c r="H7" s="20"/>
      <c r="I7" s="20"/>
      <c r="J7" s="20"/>
      <c r="K7" s="20"/>
      <c r="M7" s="20"/>
      <c r="N7" s="20"/>
      <c r="O7" s="20"/>
    </row>
    <row r="8" spans="1:15" s="14" customFormat="1" ht="68.25" customHeight="1">
      <c r="A8" s="126" t="s">
        <v>14</v>
      </c>
      <c r="B8" s="126" t="s">
        <v>15</v>
      </c>
      <c r="C8" s="126" t="s">
        <v>16</v>
      </c>
      <c r="D8" s="126" t="s">
        <v>17</v>
      </c>
      <c r="E8" s="126" t="s">
        <v>18</v>
      </c>
      <c r="F8" s="126" t="s">
        <v>19</v>
      </c>
      <c r="G8" s="126" t="s">
        <v>20</v>
      </c>
      <c r="H8" s="126" t="s">
        <v>21</v>
      </c>
      <c r="I8" s="126"/>
      <c r="J8" s="126"/>
      <c r="K8" s="126"/>
      <c r="L8" s="126" t="s">
        <v>22</v>
      </c>
      <c r="M8" s="126" t="s">
        <v>23</v>
      </c>
      <c r="N8" s="126"/>
      <c r="O8" s="126"/>
    </row>
    <row r="9" spans="1:15" s="14" customFormat="1" ht="22.5">
      <c r="A9" s="126"/>
      <c r="B9" s="126"/>
      <c r="C9" s="126"/>
      <c r="D9" s="126"/>
      <c r="E9" s="126"/>
      <c r="F9" s="126"/>
      <c r="G9" s="126"/>
      <c r="H9" s="2" t="s">
        <v>114</v>
      </c>
      <c r="I9" s="2" t="s">
        <v>24</v>
      </c>
      <c r="J9" s="2" t="s">
        <v>25</v>
      </c>
      <c r="K9" s="2" t="s">
        <v>26</v>
      </c>
      <c r="L9" s="126"/>
      <c r="M9" s="91">
        <v>2014</v>
      </c>
      <c r="N9" s="91">
        <v>2015</v>
      </c>
      <c r="O9" s="91">
        <v>2016</v>
      </c>
    </row>
    <row r="10" spans="1:15" s="14" customFormat="1" ht="66" customHeight="1">
      <c r="A10" s="130">
        <v>903</v>
      </c>
      <c r="B10" s="116" t="s">
        <v>143</v>
      </c>
      <c r="C10" s="118" t="s">
        <v>142</v>
      </c>
      <c r="D10" s="79" t="s">
        <v>76</v>
      </c>
      <c r="E10" s="21" t="s">
        <v>27</v>
      </c>
      <c r="F10" s="22">
        <v>37902</v>
      </c>
      <c r="G10" s="21" t="s">
        <v>28</v>
      </c>
      <c r="H10" s="3" t="s">
        <v>29</v>
      </c>
      <c r="I10" s="3" t="s">
        <v>29</v>
      </c>
      <c r="J10" s="3" t="s">
        <v>225</v>
      </c>
      <c r="K10" s="3" t="s">
        <v>226</v>
      </c>
      <c r="L10" s="4"/>
      <c r="M10" s="5">
        <f>M11+M12</f>
        <v>91.9</v>
      </c>
      <c r="N10" s="5">
        <f>N11+N12</f>
        <v>113.7</v>
      </c>
      <c r="O10" s="5">
        <f>O11+O12</f>
        <v>119.39999999999999</v>
      </c>
    </row>
    <row r="11" spans="1:15" s="14" customFormat="1" ht="39.75" customHeight="1">
      <c r="A11" s="131"/>
      <c r="B11" s="117"/>
      <c r="C11" s="119"/>
      <c r="D11" s="128" t="s">
        <v>232</v>
      </c>
      <c r="E11" s="128" t="s">
        <v>233</v>
      </c>
      <c r="F11" s="120" t="s">
        <v>234</v>
      </c>
      <c r="G11" s="128" t="s">
        <v>28</v>
      </c>
      <c r="H11" s="6" t="s">
        <v>29</v>
      </c>
      <c r="I11" s="6" t="s">
        <v>29</v>
      </c>
      <c r="J11" s="6" t="s">
        <v>227</v>
      </c>
      <c r="K11" s="6" t="s">
        <v>228</v>
      </c>
      <c r="L11" s="2">
        <v>340</v>
      </c>
      <c r="M11" s="8">
        <v>4.4</v>
      </c>
      <c r="N11" s="8">
        <v>5.4</v>
      </c>
      <c r="O11" s="8">
        <v>5.6</v>
      </c>
    </row>
    <row r="12" spans="1:15" s="14" customFormat="1" ht="39.75" customHeight="1">
      <c r="A12" s="115"/>
      <c r="B12" s="115"/>
      <c r="C12" s="115"/>
      <c r="D12" s="115"/>
      <c r="E12" s="213"/>
      <c r="F12" s="213"/>
      <c r="G12" s="129"/>
      <c r="H12" s="6" t="s">
        <v>29</v>
      </c>
      <c r="I12" s="6" t="s">
        <v>29</v>
      </c>
      <c r="J12" s="6" t="s">
        <v>231</v>
      </c>
      <c r="K12" s="6" t="s">
        <v>228</v>
      </c>
      <c r="L12" s="2">
        <v>340</v>
      </c>
      <c r="M12" s="8">
        <v>87.5</v>
      </c>
      <c r="N12" s="8">
        <v>108.3</v>
      </c>
      <c r="O12" s="8">
        <v>113.8</v>
      </c>
    </row>
    <row r="13" spans="1:15" s="14" customFormat="1" ht="21" customHeight="1">
      <c r="A13" s="4" t="s">
        <v>30</v>
      </c>
      <c r="B13" s="7"/>
      <c r="C13" s="80"/>
      <c r="D13" s="7"/>
      <c r="E13" s="7"/>
      <c r="F13" s="7"/>
      <c r="G13" s="7"/>
      <c r="H13" s="2"/>
      <c r="I13" s="2"/>
      <c r="J13" s="2"/>
      <c r="K13" s="2"/>
      <c r="L13" s="7"/>
      <c r="M13" s="5">
        <f>M10</f>
        <v>91.9</v>
      </c>
      <c r="N13" s="5">
        <f>N10</f>
        <v>113.7</v>
      </c>
      <c r="O13" s="5">
        <f>O10</f>
        <v>119.39999999999999</v>
      </c>
    </row>
    <row r="14" spans="8:11" s="14" customFormat="1" ht="12.75">
      <c r="H14" s="20"/>
      <c r="I14" s="20"/>
      <c r="J14" s="20"/>
      <c r="K14" s="20"/>
    </row>
    <row r="15" spans="8:11" s="14" customFormat="1" ht="12.75">
      <c r="H15" s="20"/>
      <c r="I15" s="20"/>
      <c r="J15" s="20"/>
      <c r="K15" s="20"/>
    </row>
    <row r="16" spans="8:11" s="14" customFormat="1" ht="12.75">
      <c r="H16" s="20"/>
      <c r="I16" s="20"/>
      <c r="J16" s="20"/>
      <c r="K16" s="20"/>
    </row>
    <row r="17" spans="8:11" s="14" customFormat="1" ht="12.75">
      <c r="H17" s="20"/>
      <c r="I17" s="20"/>
      <c r="J17" s="20"/>
      <c r="K17" s="20"/>
    </row>
    <row r="18" spans="8:11" s="14" customFormat="1" ht="12.75">
      <c r="H18" s="20"/>
      <c r="I18" s="20"/>
      <c r="J18" s="20"/>
      <c r="K18" s="20"/>
    </row>
    <row r="19" spans="8:11" s="14" customFormat="1" ht="12.75">
      <c r="H19" s="20"/>
      <c r="I19" s="20"/>
      <c r="J19" s="20"/>
      <c r="K19" s="20"/>
    </row>
    <row r="20" spans="8:11" s="14" customFormat="1" ht="12.75">
      <c r="H20" s="20"/>
      <c r="I20" s="20"/>
      <c r="J20" s="20"/>
      <c r="K20" s="20"/>
    </row>
  </sheetData>
  <sheetProtection/>
  <mergeCells count="21">
    <mergeCell ref="G11:G12"/>
    <mergeCell ref="A10:A12"/>
    <mergeCell ref="B10:B12"/>
    <mergeCell ref="C10:C12"/>
    <mergeCell ref="D11:D12"/>
    <mergeCell ref="E11:E12"/>
    <mergeCell ref="F11:F12"/>
    <mergeCell ref="C8:C9"/>
    <mergeCell ref="F8:F9"/>
    <mergeCell ref="A8:A9"/>
    <mergeCell ref="E8:E9"/>
    <mergeCell ref="B2:K2"/>
    <mergeCell ref="B3:K3"/>
    <mergeCell ref="B4:K4"/>
    <mergeCell ref="M8:O8"/>
    <mergeCell ref="L8:L9"/>
    <mergeCell ref="H8:K8"/>
    <mergeCell ref="B5:K6"/>
    <mergeCell ref="B8:B9"/>
    <mergeCell ref="G8:G9"/>
    <mergeCell ref="D8:D9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7">
      <selection activeCell="I20" sqref="I20"/>
    </sheetView>
  </sheetViews>
  <sheetFormatPr defaultColWidth="9.140625" defaultRowHeight="12.75"/>
  <cols>
    <col min="1" max="1" width="5.57421875" style="0" customWidth="1"/>
    <col min="2" max="2" width="6.7109375" style="0" customWidth="1"/>
    <col min="3" max="12" width="8.57421875" style="0" customWidth="1"/>
    <col min="13" max="15" width="8.57421875" style="1" customWidth="1"/>
  </cols>
  <sheetData>
    <row r="1" spans="1:15" s="17" customFormat="1" ht="12.75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9"/>
      <c r="N1" s="29"/>
      <c r="O1" s="29"/>
    </row>
    <row r="3" spans="1:15" s="17" customFormat="1" ht="12.75">
      <c r="A3" s="27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9"/>
      <c r="N3" s="29"/>
      <c r="O3" s="29"/>
    </row>
    <row r="4" spans="1:15" s="14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0"/>
      <c r="N4" s="30"/>
      <c r="O4" s="30"/>
    </row>
    <row r="5" spans="1:15" s="17" customFormat="1" ht="12.75" customHeight="1">
      <c r="A5" s="124" t="s">
        <v>7</v>
      </c>
      <c r="B5" s="124"/>
      <c r="C5" s="124"/>
      <c r="D5" s="124"/>
      <c r="E5" s="124" t="s">
        <v>9</v>
      </c>
      <c r="F5" s="124"/>
      <c r="G5" s="124" t="s">
        <v>31</v>
      </c>
      <c r="H5" s="124"/>
      <c r="I5" s="124"/>
      <c r="J5" s="124"/>
      <c r="K5" s="124"/>
      <c r="L5" s="124"/>
      <c r="M5" s="124" t="s">
        <v>32</v>
      </c>
      <c r="N5" s="124"/>
      <c r="O5" s="124"/>
    </row>
    <row r="6" spans="1:15" s="17" customFormat="1" ht="48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43" t="s">
        <v>33</v>
      </c>
      <c r="N6" s="43" t="s">
        <v>34</v>
      </c>
      <c r="O6" s="43" t="s">
        <v>35</v>
      </c>
    </row>
    <row r="7" spans="1:15" s="14" customFormat="1" ht="61.5" customHeight="1">
      <c r="A7" s="123" t="s">
        <v>144</v>
      </c>
      <c r="B7" s="123"/>
      <c r="C7" s="123"/>
      <c r="D7" s="123"/>
      <c r="E7" s="122" t="s">
        <v>10</v>
      </c>
      <c r="F7" s="122"/>
      <c r="G7" s="121" t="s">
        <v>195</v>
      </c>
      <c r="H7" s="121"/>
      <c r="I7" s="121"/>
      <c r="J7" s="121"/>
      <c r="K7" s="121"/>
      <c r="L7" s="121"/>
      <c r="M7" s="26">
        <v>50</v>
      </c>
      <c r="N7" s="26">
        <v>50</v>
      </c>
      <c r="O7" s="26">
        <v>50</v>
      </c>
    </row>
    <row r="8" spans="1:15" s="14" customFormat="1" ht="36" customHeight="1">
      <c r="A8" s="123"/>
      <c r="B8" s="123"/>
      <c r="C8" s="123"/>
      <c r="D8" s="123"/>
      <c r="E8" s="122" t="s">
        <v>158</v>
      </c>
      <c r="F8" s="122"/>
      <c r="G8" s="121" t="s">
        <v>168</v>
      </c>
      <c r="H8" s="121"/>
      <c r="I8" s="121"/>
      <c r="J8" s="121"/>
      <c r="K8" s="121"/>
      <c r="L8" s="121"/>
      <c r="M8" s="26">
        <v>18</v>
      </c>
      <c r="N8" s="26">
        <v>18</v>
      </c>
      <c r="O8" s="26">
        <v>18</v>
      </c>
    </row>
    <row r="9" spans="1:15" s="15" customFormat="1" ht="39.75" customHeight="1">
      <c r="A9" s="123"/>
      <c r="B9" s="123"/>
      <c r="C9" s="123"/>
      <c r="D9" s="123"/>
      <c r="E9" s="122" t="s">
        <v>159</v>
      </c>
      <c r="F9" s="122"/>
      <c r="G9" s="121" t="s">
        <v>169</v>
      </c>
      <c r="H9" s="121"/>
      <c r="I9" s="121"/>
      <c r="J9" s="121"/>
      <c r="K9" s="121"/>
      <c r="L9" s="121"/>
      <c r="M9" s="26">
        <f>M7*M8</f>
        <v>900</v>
      </c>
      <c r="N9" s="26">
        <f>N7*N8</f>
        <v>900</v>
      </c>
      <c r="O9" s="26">
        <f>O7*O8</f>
        <v>900</v>
      </c>
    </row>
    <row r="11" spans="1:11" s="17" customFormat="1" ht="18" customHeight="1">
      <c r="A11" s="27" t="s">
        <v>105</v>
      </c>
      <c r="B11" s="27"/>
      <c r="C11" s="27"/>
      <c r="D11" s="27"/>
      <c r="E11" s="27"/>
      <c r="F11" s="27"/>
      <c r="G11" s="27"/>
      <c r="H11" s="27"/>
      <c r="I11" s="29"/>
      <c r="J11" s="29"/>
      <c r="K11" s="29"/>
    </row>
    <row r="12" spans="2:15" s="14" customFormat="1" ht="15">
      <c r="B12" s="3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7"/>
    </row>
    <row r="13" spans="1:15" s="14" customFormat="1" ht="22.5" customHeight="1">
      <c r="A13" s="124" t="s">
        <v>6</v>
      </c>
      <c r="B13" s="124" t="s">
        <v>89</v>
      </c>
      <c r="C13" s="125" t="s">
        <v>90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14" t="s">
        <v>91</v>
      </c>
    </row>
    <row r="14" spans="1:15" s="14" customFormat="1" ht="36.75" customHeight="1">
      <c r="A14" s="124"/>
      <c r="B14" s="124"/>
      <c r="C14" s="28" t="s">
        <v>92</v>
      </c>
      <c r="D14" s="28" t="s">
        <v>93</v>
      </c>
      <c r="E14" s="28" t="s">
        <v>94</v>
      </c>
      <c r="F14" s="28" t="s">
        <v>95</v>
      </c>
      <c r="G14" s="28" t="s">
        <v>96</v>
      </c>
      <c r="H14" s="28" t="s">
        <v>97</v>
      </c>
      <c r="I14" s="28" t="s">
        <v>98</v>
      </c>
      <c r="J14" s="28" t="s">
        <v>99</v>
      </c>
      <c r="K14" s="28" t="s">
        <v>100</v>
      </c>
      <c r="L14" s="28" t="s">
        <v>101</v>
      </c>
      <c r="M14" s="28" t="s">
        <v>102</v>
      </c>
      <c r="N14" s="28" t="s">
        <v>103</v>
      </c>
      <c r="O14" s="114"/>
    </row>
    <row r="15" spans="1:15" s="41" customFormat="1" ht="28.5" customHeight="1">
      <c r="A15" s="39">
        <v>1</v>
      </c>
      <c r="B15" s="94">
        <v>2014</v>
      </c>
      <c r="C15" s="40"/>
      <c r="D15" s="40"/>
      <c r="E15" s="40"/>
      <c r="F15" s="40"/>
      <c r="G15" s="40"/>
      <c r="H15" s="46"/>
      <c r="I15" s="46">
        <v>91.9</v>
      </c>
      <c r="J15" s="46"/>
      <c r="K15" s="40"/>
      <c r="L15" s="40"/>
      <c r="M15" s="40"/>
      <c r="N15" s="40"/>
      <c r="O15" s="48">
        <f>'1 2 услуги'!M10</f>
        <v>91.9</v>
      </c>
    </row>
    <row r="16" spans="1:15" s="41" customFormat="1" ht="28.5" customHeight="1">
      <c r="A16" s="39">
        <v>2</v>
      </c>
      <c r="B16" s="94">
        <v>2015</v>
      </c>
      <c r="C16" s="40"/>
      <c r="D16" s="40"/>
      <c r="E16" s="40"/>
      <c r="F16" s="40"/>
      <c r="G16" s="40"/>
      <c r="H16" s="46"/>
      <c r="I16" s="46">
        <v>113.7</v>
      </c>
      <c r="J16" s="46"/>
      <c r="K16" s="40"/>
      <c r="L16" s="40"/>
      <c r="M16" s="40"/>
      <c r="N16" s="40"/>
      <c r="O16" s="48">
        <f>'1 2 услуги'!N10</f>
        <v>113.7</v>
      </c>
    </row>
    <row r="17" spans="1:15" s="41" customFormat="1" ht="28.5" customHeight="1">
      <c r="A17" s="39">
        <v>3</v>
      </c>
      <c r="B17" s="94">
        <v>2016</v>
      </c>
      <c r="C17" s="40"/>
      <c r="D17" s="40"/>
      <c r="E17" s="40"/>
      <c r="F17" s="40"/>
      <c r="G17" s="40"/>
      <c r="H17" s="46"/>
      <c r="I17" s="46">
        <v>119.4</v>
      </c>
      <c r="J17" s="46"/>
      <c r="K17" s="40"/>
      <c r="L17" s="40"/>
      <c r="M17" s="40"/>
      <c r="N17" s="40"/>
      <c r="O17" s="48">
        <f>'1 2 услуги'!O10</f>
        <v>119.39999999999999</v>
      </c>
    </row>
  </sheetData>
  <sheetProtection/>
  <mergeCells count="15">
    <mergeCell ref="A13:A14"/>
    <mergeCell ref="B13:B14"/>
    <mergeCell ref="C13:N13"/>
    <mergeCell ref="O13:O14"/>
    <mergeCell ref="E5:F6"/>
    <mergeCell ref="E7:F7"/>
    <mergeCell ref="A5:D6"/>
    <mergeCell ref="M5:O5"/>
    <mergeCell ref="G5:L6"/>
    <mergeCell ref="G7:L7"/>
    <mergeCell ref="G8:L8"/>
    <mergeCell ref="E9:F9"/>
    <mergeCell ref="G9:L9"/>
    <mergeCell ref="A7:D9"/>
    <mergeCell ref="E8:F8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85" zoomScalePageLayoutView="0"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29.8515625" style="0" customWidth="1"/>
    <col min="3" max="3" width="26.421875" style="0" customWidth="1"/>
    <col min="4" max="4" width="25.8515625" style="0" customWidth="1"/>
    <col min="5" max="5" width="25.57421875" style="0" customWidth="1"/>
    <col min="6" max="6" width="28.421875" style="0" customWidth="1"/>
  </cols>
  <sheetData>
    <row r="1" s="17" customFormat="1" ht="12.75">
      <c r="A1" s="17" t="s">
        <v>36</v>
      </c>
    </row>
    <row r="2" s="14" customFormat="1" ht="13.5" thickBot="1"/>
    <row r="3" spans="1:6" s="20" customFormat="1" ht="56.25">
      <c r="A3" s="81" t="s">
        <v>54</v>
      </c>
      <c r="B3" s="82" t="s">
        <v>53</v>
      </c>
      <c r="C3" s="82" t="s">
        <v>55</v>
      </c>
      <c r="D3" s="82" t="s">
        <v>56</v>
      </c>
      <c r="E3" s="82" t="s">
        <v>57</v>
      </c>
      <c r="F3" s="82" t="s">
        <v>58</v>
      </c>
    </row>
    <row r="4" spans="1:6" s="20" customFormat="1" ht="13.5" thickBot="1">
      <c r="A4" s="83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</row>
    <row r="5" spans="1:6" s="14" customFormat="1" ht="45" customHeight="1">
      <c r="A5" s="157" t="s">
        <v>216</v>
      </c>
      <c r="B5" s="214" t="s">
        <v>235</v>
      </c>
      <c r="C5" s="214" t="s">
        <v>235</v>
      </c>
      <c r="D5" s="214" t="s">
        <v>235</v>
      </c>
      <c r="E5" s="150"/>
      <c r="F5" s="150"/>
    </row>
    <row r="6" spans="1:6" s="14" customFormat="1" ht="47.25" customHeight="1">
      <c r="A6" s="158"/>
      <c r="B6" s="106" t="s">
        <v>122</v>
      </c>
      <c r="C6" s="109"/>
      <c r="D6" s="109"/>
      <c r="E6" s="156"/>
      <c r="F6" s="156"/>
    </row>
    <row r="7" spans="1:6" s="14" customFormat="1" ht="45.75" customHeight="1">
      <c r="A7" s="158"/>
      <c r="B7" s="106" t="s">
        <v>123</v>
      </c>
      <c r="C7" s="109"/>
      <c r="D7" s="110"/>
      <c r="E7" s="156"/>
      <c r="F7" s="156"/>
    </row>
    <row r="8" spans="1:6" s="14" customFormat="1" ht="22.5">
      <c r="A8" s="158"/>
      <c r="B8" s="106" t="s">
        <v>124</v>
      </c>
      <c r="C8" s="110"/>
      <c r="D8" s="110"/>
      <c r="E8" s="156"/>
      <c r="F8" s="156"/>
    </row>
    <row r="9" spans="1:6" s="14" customFormat="1" ht="12.75">
      <c r="A9" s="158"/>
      <c r="B9" s="106" t="s">
        <v>37</v>
      </c>
      <c r="C9" s="110"/>
      <c r="D9" s="110"/>
      <c r="E9" s="156"/>
      <c r="F9" s="156"/>
    </row>
    <row r="10" spans="1:6" s="14" customFormat="1" ht="33.75">
      <c r="A10" s="158"/>
      <c r="B10" s="106" t="s">
        <v>125</v>
      </c>
      <c r="C10" s="110"/>
      <c r="D10" s="110"/>
      <c r="E10" s="156"/>
      <c r="F10" s="156"/>
    </row>
    <row r="11" spans="1:6" s="14" customFormat="1" ht="67.5">
      <c r="A11" s="158"/>
      <c r="B11" s="106" t="s">
        <v>38</v>
      </c>
      <c r="C11" s="110"/>
      <c r="D11" s="110"/>
      <c r="E11" s="156"/>
      <c r="F11" s="156"/>
    </row>
    <row r="12" spans="1:6" s="14" customFormat="1" ht="12.75">
      <c r="A12" s="158"/>
      <c r="B12" s="106" t="s">
        <v>39</v>
      </c>
      <c r="C12" s="110"/>
      <c r="D12" s="110"/>
      <c r="E12" s="156"/>
      <c r="F12" s="156"/>
    </row>
    <row r="13" spans="1:6" s="14" customFormat="1" ht="23.25" thickBot="1">
      <c r="A13" s="159"/>
      <c r="B13" s="108" t="s">
        <v>126</v>
      </c>
      <c r="C13" s="111"/>
      <c r="D13" s="111"/>
      <c r="E13" s="151"/>
      <c r="F13" s="151"/>
    </row>
    <row r="14" spans="1:6" s="14" customFormat="1" ht="125.25" customHeight="1">
      <c r="A14" s="148"/>
      <c r="B14" s="109" t="s">
        <v>196</v>
      </c>
      <c r="C14" s="109"/>
      <c r="D14" s="109" t="s">
        <v>196</v>
      </c>
      <c r="E14" s="150"/>
      <c r="F14" s="150"/>
    </row>
    <row r="15" spans="1:6" s="14" customFormat="1" ht="13.5" thickBot="1">
      <c r="A15" s="149"/>
      <c r="B15" s="108" t="s">
        <v>197</v>
      </c>
      <c r="C15" s="112"/>
      <c r="D15" s="112" t="s">
        <v>40</v>
      </c>
      <c r="E15" s="151"/>
      <c r="F15" s="151"/>
    </row>
    <row r="16" spans="1:6" s="14" customFormat="1" ht="33.75" customHeight="1">
      <c r="A16" s="148"/>
      <c r="B16" s="150"/>
      <c r="C16" s="109" t="s">
        <v>41</v>
      </c>
      <c r="D16" s="150"/>
      <c r="E16" s="150" t="s">
        <v>43</v>
      </c>
      <c r="F16" s="150"/>
    </row>
    <row r="17" spans="1:6" s="14" customFormat="1" ht="68.25" thickBot="1">
      <c r="A17" s="149"/>
      <c r="B17" s="151"/>
      <c r="C17" s="112" t="s">
        <v>42</v>
      </c>
      <c r="D17" s="151"/>
      <c r="E17" s="151"/>
      <c r="F17" s="151"/>
    </row>
    <row r="18" spans="1:6" s="14" customFormat="1" ht="90">
      <c r="A18" s="152"/>
      <c r="B18" s="154"/>
      <c r="C18" s="109" t="s">
        <v>198</v>
      </c>
      <c r="D18" s="109" t="s">
        <v>198</v>
      </c>
      <c r="E18" s="109" t="s">
        <v>198</v>
      </c>
      <c r="F18" s="109" t="s">
        <v>198</v>
      </c>
    </row>
    <row r="19" spans="1:6" s="14" customFormat="1" ht="62.25" customHeight="1" thickBot="1">
      <c r="A19" s="153"/>
      <c r="B19" s="155"/>
      <c r="C19" s="112" t="s">
        <v>199</v>
      </c>
      <c r="D19" s="112" t="s">
        <v>200</v>
      </c>
      <c r="E19" s="108" t="s">
        <v>201</v>
      </c>
      <c r="F19" s="108" t="s">
        <v>202</v>
      </c>
    </row>
    <row r="20" spans="1:6" s="14" customFormat="1" ht="33.75" customHeight="1">
      <c r="A20" s="152"/>
      <c r="B20" s="154"/>
      <c r="C20" s="154"/>
      <c r="D20" s="109" t="s">
        <v>203</v>
      </c>
      <c r="E20" s="154"/>
      <c r="F20" s="154"/>
    </row>
    <row r="21" spans="1:6" s="14" customFormat="1" ht="35.25" customHeight="1" thickBot="1">
      <c r="A21" s="153"/>
      <c r="B21" s="155"/>
      <c r="C21" s="155"/>
      <c r="D21" s="112" t="s">
        <v>204</v>
      </c>
      <c r="E21" s="155"/>
      <c r="F21" s="155"/>
    </row>
    <row r="22" spans="1:6" s="14" customFormat="1" ht="47.25" customHeight="1">
      <c r="A22" s="148"/>
      <c r="B22" s="109" t="s">
        <v>205</v>
      </c>
      <c r="C22" s="109" t="s">
        <v>205</v>
      </c>
      <c r="D22" s="109" t="s">
        <v>205</v>
      </c>
      <c r="E22" s="107" t="s">
        <v>205</v>
      </c>
      <c r="F22" s="109" t="s">
        <v>205</v>
      </c>
    </row>
    <row r="23" spans="1:6" s="14" customFormat="1" ht="36" customHeight="1" thickBot="1">
      <c r="A23" s="149"/>
      <c r="B23" s="108" t="s">
        <v>206</v>
      </c>
      <c r="C23" s="112" t="s">
        <v>207</v>
      </c>
      <c r="D23" s="112" t="s">
        <v>208</v>
      </c>
      <c r="E23" s="108" t="s">
        <v>209</v>
      </c>
      <c r="F23" s="112" t="s">
        <v>210</v>
      </c>
    </row>
    <row r="24" spans="1:6" s="14" customFormat="1" ht="34.5" customHeight="1">
      <c r="A24" s="148"/>
      <c r="B24" s="109" t="s">
        <v>44</v>
      </c>
      <c r="C24" s="150"/>
      <c r="D24" s="109" t="s">
        <v>44</v>
      </c>
      <c r="E24" s="150"/>
      <c r="F24" s="150"/>
    </row>
    <row r="25" spans="1:6" s="14" customFormat="1" ht="23.25" customHeight="1" thickBot="1">
      <c r="A25" s="149"/>
      <c r="B25" s="112" t="s">
        <v>45</v>
      </c>
      <c r="C25" s="151"/>
      <c r="D25" s="112" t="s">
        <v>46</v>
      </c>
      <c r="E25" s="151"/>
      <c r="F25" s="151"/>
    </row>
    <row r="26" spans="1:6" s="14" customFormat="1" ht="47.25" customHeight="1">
      <c r="A26" s="148"/>
      <c r="B26" s="109" t="s">
        <v>211</v>
      </c>
      <c r="C26" s="150" t="s">
        <v>212</v>
      </c>
      <c r="D26" s="150" t="s">
        <v>213</v>
      </c>
      <c r="E26" s="150"/>
      <c r="F26" s="150" t="s">
        <v>214</v>
      </c>
    </row>
    <row r="27" spans="1:6" s="14" customFormat="1" ht="12.75" customHeight="1" thickBot="1">
      <c r="A27" s="149"/>
      <c r="B27" s="112" t="s">
        <v>215</v>
      </c>
      <c r="C27" s="151"/>
      <c r="D27" s="151"/>
      <c r="E27" s="151"/>
      <c r="F27" s="151"/>
    </row>
    <row r="28" spans="1:6" s="14" customFormat="1" ht="21">
      <c r="A28" s="148"/>
      <c r="B28" s="150"/>
      <c r="C28" s="150"/>
      <c r="D28" s="150"/>
      <c r="E28" s="150"/>
      <c r="F28" s="87" t="s">
        <v>47</v>
      </c>
    </row>
    <row r="29" spans="1:6" s="14" customFormat="1" ht="32.25" thickBot="1">
      <c r="A29" s="149"/>
      <c r="B29" s="151"/>
      <c r="C29" s="151"/>
      <c r="D29" s="151"/>
      <c r="E29" s="151"/>
      <c r="F29" s="88" t="s">
        <v>48</v>
      </c>
    </row>
    <row r="30" spans="1:6" s="14" customFormat="1" ht="74.25" thickBot="1">
      <c r="A30" s="86"/>
      <c r="B30" s="112"/>
      <c r="C30" s="112"/>
      <c r="D30" s="112"/>
      <c r="E30" s="112"/>
      <c r="F30" s="88" t="s">
        <v>133</v>
      </c>
    </row>
    <row r="31" spans="1:6" s="14" customFormat="1" ht="42.75" customHeight="1">
      <c r="A31" s="148"/>
      <c r="B31" s="150"/>
      <c r="C31" s="150"/>
      <c r="D31" s="150"/>
      <c r="E31" s="150"/>
      <c r="F31" s="87" t="s">
        <v>134</v>
      </c>
    </row>
    <row r="32" spans="1:6" s="14" customFormat="1" ht="23.25" customHeight="1" thickBot="1">
      <c r="A32" s="149"/>
      <c r="B32" s="151"/>
      <c r="C32" s="151"/>
      <c r="D32" s="151"/>
      <c r="E32" s="151"/>
      <c r="F32" s="88" t="s">
        <v>49</v>
      </c>
    </row>
    <row r="33" spans="1:6" s="14" customFormat="1" ht="96" customHeight="1" thickBot="1">
      <c r="A33" s="86"/>
      <c r="B33" s="112"/>
      <c r="C33" s="112"/>
      <c r="D33" s="112"/>
      <c r="E33" s="112"/>
      <c r="F33" s="88" t="s">
        <v>135</v>
      </c>
    </row>
    <row r="34" spans="1:6" s="14" customFormat="1" ht="96" customHeight="1">
      <c r="A34" s="148"/>
      <c r="B34" s="150"/>
      <c r="C34" s="150"/>
      <c r="D34" s="150"/>
      <c r="E34" s="150"/>
      <c r="F34" s="87" t="s">
        <v>137</v>
      </c>
    </row>
    <row r="35" spans="1:6" s="14" customFormat="1" ht="12" customHeight="1" thickBot="1">
      <c r="A35" s="149"/>
      <c r="B35" s="151"/>
      <c r="C35" s="151"/>
      <c r="D35" s="151"/>
      <c r="E35" s="151"/>
      <c r="F35" s="88" t="s">
        <v>50</v>
      </c>
    </row>
    <row r="36" spans="1:6" s="14" customFormat="1" ht="57" customHeight="1">
      <c r="A36" s="148"/>
      <c r="B36" s="150"/>
      <c r="C36" s="150"/>
      <c r="D36" s="150"/>
      <c r="E36" s="150"/>
      <c r="F36" s="87" t="s">
        <v>136</v>
      </c>
    </row>
    <row r="37" spans="1:6" s="14" customFormat="1" ht="11.25" customHeight="1" thickBot="1">
      <c r="A37" s="149"/>
      <c r="B37" s="151"/>
      <c r="C37" s="151"/>
      <c r="D37" s="151"/>
      <c r="E37" s="151"/>
      <c r="F37" s="88" t="s">
        <v>51</v>
      </c>
    </row>
    <row r="38" spans="1:6" s="14" customFormat="1" ht="64.5" customHeight="1">
      <c r="A38" s="148"/>
      <c r="B38" s="150"/>
      <c r="C38" s="150"/>
      <c r="D38" s="150"/>
      <c r="E38" s="150"/>
      <c r="F38" s="87" t="s">
        <v>138</v>
      </c>
    </row>
    <row r="39" spans="1:6" s="14" customFormat="1" ht="12" customHeight="1" thickBot="1">
      <c r="A39" s="149"/>
      <c r="B39" s="151"/>
      <c r="C39" s="151"/>
      <c r="D39" s="151"/>
      <c r="E39" s="151"/>
      <c r="F39" s="88" t="s">
        <v>52</v>
      </c>
    </row>
    <row r="40" s="14" customFormat="1" ht="11.25" customHeight="1">
      <c r="A40" s="113"/>
    </row>
    <row r="41" spans="1:6" s="14" customFormat="1" ht="16.5" customHeight="1">
      <c r="A41" s="10" t="s">
        <v>59</v>
      </c>
      <c r="B41" s="10"/>
      <c r="C41" s="10"/>
      <c r="D41" s="10"/>
      <c r="E41" s="10"/>
      <c r="F41" s="10"/>
    </row>
    <row r="42" s="14" customFormat="1" ht="3" customHeight="1">
      <c r="A42" s="9"/>
    </row>
    <row r="43" spans="1:6" s="14" customFormat="1" ht="12.75">
      <c r="A43" s="10"/>
      <c r="B43" s="10"/>
      <c r="C43" s="10"/>
      <c r="D43" s="10"/>
      <c r="E43" s="10"/>
      <c r="F43" s="10"/>
    </row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</sheetData>
  <sheetProtection/>
  <mergeCells count="53">
    <mergeCell ref="C31:C32"/>
    <mergeCell ref="D31:D32"/>
    <mergeCell ref="E16:E17"/>
    <mergeCell ref="F16:F17"/>
    <mergeCell ref="D16:D17"/>
    <mergeCell ref="F20:F21"/>
    <mergeCell ref="F26:F27"/>
    <mergeCell ref="F24:F25"/>
    <mergeCell ref="A18:A19"/>
    <mergeCell ref="B18:B19"/>
    <mergeCell ref="A16:A17"/>
    <mergeCell ref="B16:B17"/>
    <mergeCell ref="E5:E13"/>
    <mergeCell ref="F5:F13"/>
    <mergeCell ref="A14:A15"/>
    <mergeCell ref="E14:E15"/>
    <mergeCell ref="F14:F15"/>
    <mergeCell ref="A5:A13"/>
    <mergeCell ref="E38:E39"/>
    <mergeCell ref="A34:A35"/>
    <mergeCell ref="B34:B35"/>
    <mergeCell ref="C34:C35"/>
    <mergeCell ref="D34:D35"/>
    <mergeCell ref="A38:A39"/>
    <mergeCell ref="B38:B39"/>
    <mergeCell ref="C38:C39"/>
    <mergeCell ref="D38:D39"/>
    <mergeCell ref="A20:A21"/>
    <mergeCell ref="B20:B21"/>
    <mergeCell ref="C20:C21"/>
    <mergeCell ref="E20:E21"/>
    <mergeCell ref="A22:A23"/>
    <mergeCell ref="A26:A27"/>
    <mergeCell ref="C26:C27"/>
    <mergeCell ref="E26:E27"/>
    <mergeCell ref="A24:A25"/>
    <mergeCell ref="C24:C25"/>
    <mergeCell ref="E24:E25"/>
    <mergeCell ref="D26:D27"/>
    <mergeCell ref="B28:B29"/>
    <mergeCell ref="C28:C29"/>
    <mergeCell ref="D28:D29"/>
    <mergeCell ref="E28:E29"/>
    <mergeCell ref="A28:A29"/>
    <mergeCell ref="E36:E37"/>
    <mergeCell ref="A36:A37"/>
    <mergeCell ref="B36:B37"/>
    <mergeCell ref="C36:C37"/>
    <mergeCell ref="D36:D37"/>
    <mergeCell ref="E31:E32"/>
    <mergeCell ref="E34:E35"/>
    <mergeCell ref="A31:A32"/>
    <mergeCell ref="B31:B32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7">
      <selection activeCell="E37" sqref="E37"/>
    </sheetView>
  </sheetViews>
  <sheetFormatPr defaultColWidth="9.140625" defaultRowHeight="12.75"/>
  <cols>
    <col min="2" max="2" width="27.7109375" style="0" customWidth="1"/>
    <col min="3" max="3" width="8.140625" style="0" customWidth="1"/>
    <col min="4" max="6" width="12.57421875" style="0" customWidth="1"/>
  </cols>
  <sheetData>
    <row r="1" spans="1:6" s="54" customFormat="1" ht="12.75" customHeight="1">
      <c r="A1" s="164" t="s">
        <v>111</v>
      </c>
      <c r="B1" s="164"/>
      <c r="C1" s="164"/>
      <c r="D1" s="164"/>
      <c r="E1" s="164"/>
      <c r="F1" s="164"/>
    </row>
    <row r="2" s="14" customFormat="1" ht="12.75" customHeight="1">
      <c r="A2" s="55"/>
    </row>
    <row r="3" spans="1:6" s="55" customFormat="1" ht="12.75" customHeight="1">
      <c r="A3" s="169" t="s">
        <v>128</v>
      </c>
      <c r="B3" s="169"/>
      <c r="C3" s="169"/>
      <c r="D3" s="169"/>
      <c r="E3" s="169"/>
      <c r="F3" s="169"/>
    </row>
    <row r="4" spans="1:6" s="55" customFormat="1" ht="12.75" customHeight="1">
      <c r="A4" s="169" t="s">
        <v>129</v>
      </c>
      <c r="B4" s="169"/>
      <c r="C4" s="169"/>
      <c r="D4" s="169"/>
      <c r="E4" s="169"/>
      <c r="F4" s="169"/>
    </row>
    <row r="5" spans="1:6" s="55" customFormat="1" ht="12.75" customHeight="1">
      <c r="A5" s="169" t="s">
        <v>130</v>
      </c>
      <c r="B5" s="169"/>
      <c r="C5" s="169"/>
      <c r="D5" s="169"/>
      <c r="E5" s="169"/>
      <c r="F5" s="169"/>
    </row>
    <row r="6" spans="1:6" s="55" customFormat="1" ht="12.75" customHeight="1">
      <c r="A6" s="169" t="s">
        <v>131</v>
      </c>
      <c r="B6" s="169"/>
      <c r="C6" s="169"/>
      <c r="D6" s="169"/>
      <c r="E6" s="169"/>
      <c r="F6" s="169"/>
    </row>
    <row r="7" spans="1:6" s="14" customFormat="1" ht="12.75" customHeight="1">
      <c r="A7" s="170" t="s">
        <v>132</v>
      </c>
      <c r="B7" s="169"/>
      <c r="C7" s="169"/>
      <c r="D7" s="169"/>
      <c r="E7" s="169"/>
      <c r="F7" s="169"/>
    </row>
    <row r="8" spans="1:6" s="14" customFormat="1" ht="12.75" customHeight="1">
      <c r="A8" s="56"/>
      <c r="B8" s="25"/>
      <c r="C8" s="25"/>
      <c r="D8" s="25"/>
      <c r="E8" s="25"/>
      <c r="F8" s="25"/>
    </row>
    <row r="9" spans="1:6" s="17" customFormat="1" ht="12.75" customHeight="1">
      <c r="A9" s="164" t="s">
        <v>112</v>
      </c>
      <c r="B9" s="164"/>
      <c r="C9" s="164"/>
      <c r="D9" s="164"/>
      <c r="E9" s="164"/>
      <c r="F9" s="164"/>
    </row>
    <row r="10" s="14" customFormat="1" ht="12.75" customHeight="1">
      <c r="A10" s="55"/>
    </row>
    <row r="11" spans="1:11" s="14" customFormat="1" ht="64.5" customHeight="1">
      <c r="A11" s="162" t="s">
        <v>218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s="57" customFormat="1" ht="31.5" customHeight="1">
      <c r="A12" s="167" t="s">
        <v>187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57" customFormat="1" ht="31.5" customHeight="1">
      <c r="A13" s="167" t="s">
        <v>115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s="57" customFormat="1" ht="32.25" customHeight="1">
      <c r="A14" s="167" t="s">
        <v>107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="58" customFormat="1" ht="12.75" customHeight="1">
      <c r="A15" s="57"/>
    </row>
    <row r="16" spans="1:6" s="54" customFormat="1" ht="12.75" customHeight="1">
      <c r="A16" s="164" t="s">
        <v>146</v>
      </c>
      <c r="B16" s="164"/>
      <c r="C16" s="164"/>
      <c r="D16" s="164"/>
      <c r="E16" s="164"/>
      <c r="F16" s="164"/>
    </row>
    <row r="17" s="14" customFormat="1" ht="12.75" customHeight="1">
      <c r="A17" s="55"/>
    </row>
    <row r="18" spans="1:6" s="14" customFormat="1" ht="12.75" customHeight="1">
      <c r="A18" s="92" t="s">
        <v>145</v>
      </c>
      <c r="B18" s="95"/>
      <c r="C18" s="25"/>
      <c r="D18" s="25"/>
      <c r="E18" s="25"/>
      <c r="F18" s="25"/>
    </row>
    <row r="19" spans="1:6" s="14" customFormat="1" ht="12.75" customHeight="1">
      <c r="A19" s="56"/>
      <c r="B19" s="25"/>
      <c r="C19" s="25"/>
      <c r="D19" s="25"/>
      <c r="E19" s="25"/>
      <c r="F19" s="25"/>
    </row>
    <row r="20" spans="1:11" s="55" customFormat="1" ht="12.75" customHeight="1">
      <c r="A20" s="165" t="s">
        <v>219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s="55" customFormat="1" ht="12.75" customHeight="1">
      <c r="A21" s="165" t="s">
        <v>147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s="55" customFormat="1" ht="12.75" customHeight="1">
      <c r="A22" s="165" t="s">
        <v>149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55" customFormat="1" ht="39" customHeight="1">
      <c r="A23" s="165" t="s">
        <v>148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14" customFormat="1" ht="12.75" customHeight="1">
      <c r="A24" s="165" t="s">
        <v>150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="58" customFormat="1" ht="12.75" customHeight="1">
      <c r="A25" s="57"/>
    </row>
    <row r="26" s="58" customFormat="1" ht="12.75" customHeight="1">
      <c r="A26" s="57"/>
    </row>
    <row r="27" s="58" customFormat="1" ht="12.75" customHeight="1">
      <c r="A27" s="57"/>
    </row>
    <row r="28" s="58" customFormat="1" ht="12.75" customHeight="1">
      <c r="A28" s="57"/>
    </row>
    <row r="29" spans="1:11" s="58" customFormat="1" ht="12.75" customHeight="1">
      <c r="A29" s="171" t="s">
        <v>172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="58" customFormat="1" ht="12.75" customHeight="1">
      <c r="A30" s="57"/>
    </row>
    <row r="31" spans="1:11" s="96" customFormat="1" ht="15.75" customHeight="1">
      <c r="A31" s="160" t="s">
        <v>7</v>
      </c>
      <c r="B31" s="160"/>
      <c r="C31" s="160"/>
      <c r="D31" s="160"/>
      <c r="E31" s="172" t="s">
        <v>179</v>
      </c>
      <c r="F31" s="172"/>
      <c r="G31" s="172"/>
      <c r="H31" s="172"/>
      <c r="I31" s="172"/>
      <c r="J31" s="172"/>
      <c r="K31" s="172"/>
    </row>
    <row r="32" spans="1:11" s="57" customFormat="1" ht="15.75" customHeight="1">
      <c r="A32" s="176" t="s">
        <v>180</v>
      </c>
      <c r="B32" s="177"/>
      <c r="C32" s="177"/>
      <c r="D32" s="178"/>
      <c r="E32" s="173" t="s">
        <v>181</v>
      </c>
      <c r="F32" s="174"/>
      <c r="G32" s="174"/>
      <c r="H32" s="174"/>
      <c r="I32" s="174"/>
      <c r="J32" s="174"/>
      <c r="K32" s="175"/>
    </row>
    <row r="33" spans="1:11" s="57" customFormat="1" ht="15.75" customHeight="1">
      <c r="A33" s="179"/>
      <c r="B33" s="180"/>
      <c r="C33" s="180"/>
      <c r="D33" s="181"/>
      <c r="E33" s="100" t="s">
        <v>182</v>
      </c>
      <c r="F33" s="185">
        <v>2014</v>
      </c>
      <c r="G33" s="185"/>
      <c r="H33" s="185">
        <v>2015</v>
      </c>
      <c r="I33" s="185"/>
      <c r="J33" s="185">
        <v>2016</v>
      </c>
      <c r="K33" s="186"/>
    </row>
    <row r="34" spans="1:11" s="58" customFormat="1" ht="12.75" customHeight="1">
      <c r="A34" s="182"/>
      <c r="B34" s="183"/>
      <c r="C34" s="183"/>
      <c r="D34" s="184"/>
      <c r="E34" s="101" t="s">
        <v>183</v>
      </c>
      <c r="F34" s="187" t="s">
        <v>184</v>
      </c>
      <c r="G34" s="187"/>
      <c r="H34" s="187" t="s">
        <v>185</v>
      </c>
      <c r="I34" s="187"/>
      <c r="J34" s="187" t="s">
        <v>186</v>
      </c>
      <c r="K34" s="187"/>
    </row>
    <row r="35" spans="1:11" s="58" customFormat="1" ht="12.75" customHeight="1">
      <c r="A35" s="99"/>
      <c r="B35" s="99"/>
      <c r="C35" s="99"/>
      <c r="D35" s="99"/>
      <c r="E35" s="98"/>
      <c r="F35" s="102"/>
      <c r="G35" s="102"/>
      <c r="H35" s="102"/>
      <c r="I35" s="102"/>
      <c r="J35" s="102"/>
      <c r="K35" s="102"/>
    </row>
    <row r="36" spans="1:11" s="58" customFormat="1" ht="12.75" customHeight="1">
      <c r="A36" s="168" t="s">
        <v>173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="58" customFormat="1" ht="12.75" customHeight="1">
      <c r="A37" s="57"/>
    </row>
    <row r="38" spans="1:11" s="96" customFormat="1" ht="14.25" customHeight="1">
      <c r="A38" s="160" t="s">
        <v>151</v>
      </c>
      <c r="B38" s="160"/>
      <c r="C38" s="160" t="s">
        <v>152</v>
      </c>
      <c r="D38" s="160"/>
      <c r="E38" s="160"/>
      <c r="F38" s="160"/>
      <c r="G38" s="160"/>
      <c r="H38" s="160" t="s">
        <v>153</v>
      </c>
      <c r="I38" s="160"/>
      <c r="J38" s="160"/>
      <c r="K38" s="160"/>
    </row>
    <row r="39" spans="1:11" s="93" customFormat="1" ht="26.25" customHeight="1">
      <c r="A39" s="161" t="s">
        <v>154</v>
      </c>
      <c r="B39" s="161"/>
      <c r="C39" s="161" t="s">
        <v>167</v>
      </c>
      <c r="D39" s="161"/>
      <c r="E39" s="161"/>
      <c r="F39" s="161"/>
      <c r="G39" s="161"/>
      <c r="H39" s="161" t="s">
        <v>155</v>
      </c>
      <c r="I39" s="161"/>
      <c r="J39" s="161"/>
      <c r="K39" s="161"/>
    </row>
    <row r="40" spans="1:11" s="93" customFormat="1" ht="26.25" customHeight="1">
      <c r="A40" s="161" t="s">
        <v>156</v>
      </c>
      <c r="B40" s="161"/>
      <c r="C40" s="161" t="s">
        <v>157</v>
      </c>
      <c r="D40" s="161"/>
      <c r="E40" s="161"/>
      <c r="F40" s="161"/>
      <c r="G40" s="161"/>
      <c r="H40" s="161" t="s">
        <v>155</v>
      </c>
      <c r="I40" s="161"/>
      <c r="J40" s="161"/>
      <c r="K40" s="161"/>
    </row>
    <row r="41" spans="1:11" s="93" customFormat="1" ht="26.25" customHeight="1">
      <c r="A41" s="161" t="s">
        <v>166</v>
      </c>
      <c r="B41" s="161"/>
      <c r="C41" s="161" t="s">
        <v>167</v>
      </c>
      <c r="D41" s="161"/>
      <c r="E41" s="161"/>
      <c r="F41" s="161"/>
      <c r="G41" s="161"/>
      <c r="H41" s="161" t="s">
        <v>155</v>
      </c>
      <c r="I41" s="161"/>
      <c r="J41" s="161"/>
      <c r="K41" s="161"/>
    </row>
    <row r="42" s="58" customFormat="1" ht="12.75" customHeight="1">
      <c r="A42" s="57"/>
    </row>
    <row r="43" spans="1:11" s="59" customFormat="1" ht="12.75" customHeight="1">
      <c r="A43" s="168" t="s">
        <v>174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="58" customFormat="1" ht="12.75" customHeight="1">
      <c r="A44" s="57"/>
    </row>
    <row r="45" spans="1:11" s="58" customFormat="1" ht="24.75" customHeight="1">
      <c r="A45" s="168" t="s">
        <v>127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="51" customFormat="1" ht="12.75" customHeight="1">
      <c r="A46" s="52"/>
    </row>
    <row r="47" spans="1:11" s="17" customFormat="1" ht="12.75">
      <c r="A47" s="16" t="s">
        <v>175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6" s="17" customFormat="1" ht="12.75">
      <c r="A48" s="16"/>
      <c r="B48" s="16"/>
      <c r="C48" s="16"/>
      <c r="D48" s="16"/>
      <c r="E48" s="16"/>
      <c r="F48" s="16"/>
    </row>
    <row r="49" spans="1:6" s="14" customFormat="1" ht="13.5" customHeight="1">
      <c r="A49" s="166" t="s">
        <v>60</v>
      </c>
      <c r="B49" s="166"/>
      <c r="C49" s="166"/>
      <c r="D49" s="166"/>
      <c r="E49" s="166"/>
      <c r="F49" s="31"/>
    </row>
    <row r="50" spans="1:6" s="14" customFormat="1" ht="13.5" customHeight="1">
      <c r="A50" s="166" t="s">
        <v>61</v>
      </c>
      <c r="B50" s="166"/>
      <c r="C50" s="166"/>
      <c r="D50" s="166"/>
      <c r="E50" s="166"/>
      <c r="F50" s="31"/>
    </row>
    <row r="51" spans="1:6" s="14" customFormat="1" ht="13.5" customHeight="1">
      <c r="A51" s="166" t="s">
        <v>62</v>
      </c>
      <c r="B51" s="166"/>
      <c r="C51" s="166"/>
      <c r="D51" s="166"/>
      <c r="E51" s="166"/>
      <c r="F51" s="166"/>
    </row>
    <row r="52" spans="1:6" s="14" customFormat="1" ht="13.5" customHeight="1">
      <c r="A52" s="11" t="s">
        <v>63</v>
      </c>
      <c r="B52" s="11"/>
      <c r="C52" s="11"/>
      <c r="D52" s="11"/>
      <c r="E52" s="11"/>
      <c r="F52" s="11"/>
    </row>
    <row r="53" spans="1:6" s="14" customFormat="1" ht="13.5" customHeight="1">
      <c r="A53" s="166" t="s">
        <v>64</v>
      </c>
      <c r="B53" s="166"/>
      <c r="C53" s="166"/>
      <c r="D53" s="166"/>
      <c r="E53" s="166"/>
      <c r="F53" s="166"/>
    </row>
    <row r="54" spans="1:6" ht="12.75">
      <c r="A54" s="11" t="s">
        <v>170</v>
      </c>
      <c r="B54" s="11"/>
      <c r="C54" s="11"/>
      <c r="D54" s="11"/>
      <c r="E54" s="11"/>
      <c r="F54" s="11"/>
    </row>
    <row r="55" spans="1:6" ht="12.75">
      <c r="A55" s="166" t="s">
        <v>171</v>
      </c>
      <c r="B55" s="166"/>
      <c r="C55" s="166"/>
      <c r="D55" s="166"/>
      <c r="E55" s="166"/>
      <c r="F55" s="166"/>
    </row>
  </sheetData>
  <mergeCells count="48">
    <mergeCell ref="J33:K33"/>
    <mergeCell ref="H33:I33"/>
    <mergeCell ref="F33:G33"/>
    <mergeCell ref="F34:G34"/>
    <mergeCell ref="H34:I34"/>
    <mergeCell ref="J34:K34"/>
    <mergeCell ref="A55:F55"/>
    <mergeCell ref="A29:K29"/>
    <mergeCell ref="A31:D31"/>
    <mergeCell ref="E31:K31"/>
    <mergeCell ref="E32:K32"/>
    <mergeCell ref="A41:B41"/>
    <mergeCell ref="C41:G41"/>
    <mergeCell ref="H41:K41"/>
    <mergeCell ref="A32:D34"/>
    <mergeCell ref="A53:F53"/>
    <mergeCell ref="A6:F6"/>
    <mergeCell ref="A45:K45"/>
    <mergeCell ref="A49:E49"/>
    <mergeCell ref="A7:F7"/>
    <mergeCell ref="A23:K23"/>
    <mergeCell ref="A24:K24"/>
    <mergeCell ref="H38:K38"/>
    <mergeCell ref="C38:G38"/>
    <mergeCell ref="A22:K22"/>
    <mergeCell ref="A9:F9"/>
    <mergeCell ref="A1:F1"/>
    <mergeCell ref="A3:F3"/>
    <mergeCell ref="A4:F4"/>
    <mergeCell ref="A5:F5"/>
    <mergeCell ref="A50:E50"/>
    <mergeCell ref="A51:F51"/>
    <mergeCell ref="A12:K12"/>
    <mergeCell ref="A14:K14"/>
    <mergeCell ref="A13:K13"/>
    <mergeCell ref="A43:K43"/>
    <mergeCell ref="A36:K36"/>
    <mergeCell ref="A40:B40"/>
    <mergeCell ref="C40:G40"/>
    <mergeCell ref="H40:K40"/>
    <mergeCell ref="A11:K11"/>
    <mergeCell ref="A16:F16"/>
    <mergeCell ref="A20:K20"/>
    <mergeCell ref="A21:K21"/>
    <mergeCell ref="A38:B38"/>
    <mergeCell ref="A39:B39"/>
    <mergeCell ref="C39:G39"/>
    <mergeCell ref="H39:K3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3">
      <selection activeCell="B27" sqref="B27"/>
    </sheetView>
  </sheetViews>
  <sheetFormatPr defaultColWidth="9.140625" defaultRowHeight="12.75"/>
  <cols>
    <col min="1" max="1" width="17.421875" style="0" customWidth="1"/>
    <col min="2" max="2" width="29.8515625" style="0" customWidth="1"/>
    <col min="3" max="3" width="27.7109375" style="0" customWidth="1"/>
    <col min="4" max="4" width="25.8515625" style="0" customWidth="1"/>
    <col min="5" max="5" width="21.421875" style="0" customWidth="1"/>
    <col min="6" max="6" width="25.28125" style="0" customWidth="1"/>
  </cols>
  <sheetData>
    <row r="1" spans="1:6" s="17" customFormat="1" ht="12.75">
      <c r="A1" s="192" t="s">
        <v>178</v>
      </c>
      <c r="B1" s="192"/>
      <c r="C1" s="192"/>
      <c r="D1" s="192"/>
      <c r="E1" s="192"/>
      <c r="F1" s="192"/>
    </row>
    <row r="2" s="14" customFormat="1" ht="13.5" thickBot="1">
      <c r="A2" s="9"/>
    </row>
    <row r="3" spans="1:6" s="20" customFormat="1" ht="12" customHeight="1">
      <c r="A3" s="63" t="s">
        <v>65</v>
      </c>
      <c r="B3" s="196" t="s">
        <v>67</v>
      </c>
      <c r="C3" s="197"/>
      <c r="D3" s="194" t="s">
        <v>68</v>
      </c>
      <c r="E3" s="202" t="s">
        <v>69</v>
      </c>
      <c r="F3" s="197"/>
    </row>
    <row r="4" spans="1:6" s="14" customFormat="1" ht="13.5" thickBot="1">
      <c r="A4" s="61" t="s">
        <v>66</v>
      </c>
      <c r="B4" s="198"/>
      <c r="C4" s="199"/>
      <c r="D4" s="195"/>
      <c r="E4" s="203"/>
      <c r="F4" s="204"/>
    </row>
    <row r="5" spans="1:6" s="20" customFormat="1" ht="13.5" thickBot="1">
      <c r="A5" s="61">
        <v>1</v>
      </c>
      <c r="B5" s="200">
        <v>2</v>
      </c>
      <c r="C5" s="201"/>
      <c r="D5" s="62">
        <v>3</v>
      </c>
      <c r="E5" s="200">
        <v>4</v>
      </c>
      <c r="F5" s="201"/>
    </row>
    <row r="6" spans="1:6" s="14" customFormat="1" ht="23.25" customHeight="1" thickBot="1">
      <c r="A6" s="12" t="s">
        <v>70</v>
      </c>
      <c r="B6" s="188" t="s">
        <v>160</v>
      </c>
      <c r="C6" s="189"/>
      <c r="D6" s="13" t="s">
        <v>77</v>
      </c>
      <c r="E6" s="206" t="s">
        <v>161</v>
      </c>
      <c r="F6" s="207"/>
    </row>
    <row r="7" spans="1:6" s="14" customFormat="1" ht="24" customHeight="1" thickBot="1">
      <c r="A7" s="12" t="s">
        <v>71</v>
      </c>
      <c r="B7" s="188" t="s">
        <v>188</v>
      </c>
      <c r="C7" s="189"/>
      <c r="D7" s="13" t="s">
        <v>78</v>
      </c>
      <c r="E7" s="188" t="s">
        <v>79</v>
      </c>
      <c r="F7" s="189"/>
    </row>
    <row r="8" spans="1:6" s="14" customFormat="1" ht="24" customHeight="1" thickBot="1">
      <c r="A8" s="12" t="s">
        <v>162</v>
      </c>
      <c r="B8" s="188" t="s">
        <v>163</v>
      </c>
      <c r="C8" s="189"/>
      <c r="D8" s="13" t="s">
        <v>164</v>
      </c>
      <c r="E8" s="188" t="s">
        <v>165</v>
      </c>
      <c r="F8" s="189"/>
    </row>
    <row r="9" spans="1:6" s="14" customFormat="1" ht="24" customHeight="1" thickBot="1">
      <c r="A9" s="12" t="s">
        <v>189</v>
      </c>
      <c r="B9" s="188" t="s">
        <v>190</v>
      </c>
      <c r="C9" s="189"/>
      <c r="D9" s="13" t="s">
        <v>191</v>
      </c>
      <c r="E9" s="188" t="s">
        <v>165</v>
      </c>
      <c r="F9" s="189"/>
    </row>
    <row r="10" spans="1:6" s="14" customFormat="1" ht="24" customHeight="1" thickBot="1">
      <c r="A10" s="12" t="s">
        <v>192</v>
      </c>
      <c r="B10" s="188" t="s">
        <v>193</v>
      </c>
      <c r="C10" s="189"/>
      <c r="D10" s="13" t="s">
        <v>191</v>
      </c>
      <c r="E10" s="188" t="s">
        <v>194</v>
      </c>
      <c r="F10" s="189"/>
    </row>
    <row r="11" s="14" customFormat="1" ht="12.75">
      <c r="A11" s="9"/>
    </row>
    <row r="12" spans="1:6" s="17" customFormat="1" ht="18.75" customHeight="1">
      <c r="A12" s="205" t="s">
        <v>177</v>
      </c>
      <c r="B12" s="205"/>
      <c r="C12" s="205"/>
      <c r="D12" s="205"/>
      <c r="E12" s="205"/>
      <c r="F12" s="205"/>
    </row>
    <row r="13" spans="1:6" s="32" customFormat="1" ht="32.25" customHeight="1">
      <c r="A13" s="193" t="s">
        <v>80</v>
      </c>
      <c r="B13" s="193"/>
      <c r="C13" s="193"/>
      <c r="D13" s="193"/>
      <c r="E13" s="193"/>
      <c r="F13" s="193"/>
    </row>
    <row r="14" spans="1:6" s="32" customFormat="1" ht="28.5" customHeight="1">
      <c r="A14" s="193" t="s">
        <v>81</v>
      </c>
      <c r="B14" s="193"/>
      <c r="C14" s="193"/>
      <c r="D14" s="193"/>
      <c r="E14" s="193"/>
      <c r="F14" s="193"/>
    </row>
    <row r="15" spans="1:6" s="32" customFormat="1" ht="27.75" customHeight="1">
      <c r="A15" s="193" t="s">
        <v>82</v>
      </c>
      <c r="B15" s="193"/>
      <c r="C15" s="193"/>
      <c r="D15" s="193"/>
      <c r="E15" s="193"/>
      <c r="F15" s="193"/>
    </row>
    <row r="16" spans="1:6" s="14" customFormat="1" ht="22.5" customHeight="1">
      <c r="A16" s="193" t="s">
        <v>83</v>
      </c>
      <c r="B16" s="193"/>
      <c r="C16" s="193"/>
      <c r="D16" s="193"/>
      <c r="E16" s="193"/>
      <c r="F16" s="193"/>
    </row>
    <row r="17" spans="1:6" s="14" customFormat="1" ht="14.25" customHeight="1">
      <c r="A17" s="193" t="s">
        <v>84</v>
      </c>
      <c r="B17" s="193"/>
      <c r="C17" s="193"/>
      <c r="D17" s="193"/>
      <c r="E17" s="193"/>
      <c r="F17" s="193"/>
    </row>
    <row r="18" spans="1:6" s="32" customFormat="1" ht="44.25" customHeight="1">
      <c r="A18" s="193" t="s">
        <v>85</v>
      </c>
      <c r="B18" s="193"/>
      <c r="C18" s="193"/>
      <c r="D18" s="193"/>
      <c r="E18" s="193"/>
      <c r="F18" s="193"/>
    </row>
    <row r="19" spans="1:6" s="49" customFormat="1" ht="12.75" customHeight="1">
      <c r="A19" s="164" t="s">
        <v>176</v>
      </c>
      <c r="B19" s="164"/>
      <c r="C19" s="164"/>
      <c r="D19" s="164"/>
      <c r="E19" s="164"/>
      <c r="F19" s="164"/>
    </row>
    <row r="20" s="51" customFormat="1" ht="12.75" customHeight="1">
      <c r="A20" s="52"/>
    </row>
    <row r="21" spans="1:6" s="51" customFormat="1" ht="39" customHeight="1">
      <c r="A21" s="162" t="s">
        <v>113</v>
      </c>
      <c r="B21" s="162"/>
      <c r="C21" s="162"/>
      <c r="D21" s="162"/>
      <c r="E21" s="162"/>
      <c r="F21" s="162"/>
    </row>
    <row r="22" spans="1:6" s="51" customFormat="1" ht="12" customHeight="1">
      <c r="A22" s="50"/>
      <c r="B22" s="50"/>
      <c r="C22" s="50"/>
      <c r="D22" s="50"/>
      <c r="E22" s="50"/>
      <c r="F22" s="50"/>
    </row>
    <row r="23" spans="1:6" s="65" customFormat="1" ht="12" customHeight="1">
      <c r="A23" s="64" t="s">
        <v>108</v>
      </c>
      <c r="B23" s="64"/>
      <c r="C23" s="64"/>
      <c r="D23" s="64"/>
      <c r="E23" s="64"/>
      <c r="F23" s="64"/>
    </row>
    <row r="24" spans="1:6" s="66" customFormat="1" ht="12" customHeight="1">
      <c r="A24" s="53"/>
      <c r="B24" s="53"/>
      <c r="C24" s="53"/>
      <c r="D24" s="53"/>
      <c r="E24" s="53"/>
      <c r="F24" s="53"/>
    </row>
    <row r="25" spans="1:6" s="66" customFormat="1" ht="12" customHeight="1">
      <c r="A25" s="45" t="s">
        <v>229</v>
      </c>
      <c r="B25" s="33"/>
      <c r="C25" s="190"/>
      <c r="D25" s="190"/>
      <c r="E25" s="33"/>
      <c r="F25" s="33"/>
    </row>
    <row r="26" spans="1:6" s="67" customFormat="1" ht="12" customHeight="1">
      <c r="A26" s="60" t="s">
        <v>109</v>
      </c>
      <c r="B26" s="69"/>
      <c r="C26" s="191" t="s">
        <v>74</v>
      </c>
      <c r="D26" s="191"/>
      <c r="E26" s="69"/>
      <c r="F26" s="69"/>
    </row>
    <row r="27" spans="1:6" s="68" customFormat="1" ht="12" customHeight="1">
      <c r="A27" s="53"/>
      <c r="B27" s="19" t="s">
        <v>110</v>
      </c>
      <c r="C27" s="19"/>
      <c r="D27" s="53"/>
      <c r="E27" s="33"/>
      <c r="F27" s="33"/>
    </row>
    <row r="28" spans="1:6" s="68" customFormat="1" ht="12" customHeight="1">
      <c r="A28" s="53"/>
      <c r="B28" s="53"/>
      <c r="C28" s="20"/>
      <c r="D28" s="53"/>
      <c r="E28" s="53"/>
      <c r="F28" s="53"/>
    </row>
    <row r="29" spans="1:6" s="104" customFormat="1" ht="12" customHeight="1">
      <c r="A29" s="103" t="s">
        <v>220</v>
      </c>
      <c r="B29" s="103"/>
      <c r="C29" s="103"/>
      <c r="D29" s="103"/>
      <c r="E29" s="103"/>
      <c r="F29" s="103"/>
    </row>
    <row r="30" spans="1:6" s="66" customFormat="1" ht="12" customHeight="1">
      <c r="A30" s="53"/>
      <c r="B30" s="53"/>
      <c r="C30" s="53"/>
      <c r="D30" s="53"/>
      <c r="E30" s="53"/>
      <c r="F30" s="53"/>
    </row>
    <row r="31" spans="1:6" s="66" customFormat="1" ht="12" customHeight="1">
      <c r="A31" s="45" t="s">
        <v>229</v>
      </c>
      <c r="B31" s="33"/>
      <c r="C31" s="190"/>
      <c r="D31" s="190"/>
      <c r="E31" s="33"/>
      <c r="F31" s="33"/>
    </row>
    <row r="32" spans="1:6" s="67" customFormat="1" ht="12" customHeight="1">
      <c r="A32" s="60" t="s">
        <v>109</v>
      </c>
      <c r="B32" s="69"/>
      <c r="C32" s="191" t="s">
        <v>74</v>
      </c>
      <c r="D32" s="191"/>
      <c r="E32" s="69"/>
      <c r="F32" s="69"/>
    </row>
    <row r="33" spans="1:6" s="68" customFormat="1" ht="12.75" customHeight="1">
      <c r="A33" s="53"/>
      <c r="B33" s="53"/>
      <c r="C33" s="19" t="s">
        <v>110</v>
      </c>
      <c r="D33" s="53"/>
      <c r="E33" s="53"/>
      <c r="F33" s="53"/>
    </row>
    <row r="35" s="14" customFormat="1" ht="12.75"/>
    <row r="36" s="14" customFormat="1" ht="12.75"/>
    <row r="37" s="14" customFormat="1" ht="12.75"/>
  </sheetData>
  <sheetProtection/>
  <mergeCells count="29">
    <mergeCell ref="E3:F4"/>
    <mergeCell ref="E5:F5"/>
    <mergeCell ref="A17:F17"/>
    <mergeCell ref="A12:F12"/>
    <mergeCell ref="A13:F13"/>
    <mergeCell ref="A14:F14"/>
    <mergeCell ref="E8:F8"/>
    <mergeCell ref="B8:C8"/>
    <mergeCell ref="E6:F6"/>
    <mergeCell ref="E7:F7"/>
    <mergeCell ref="A1:F1"/>
    <mergeCell ref="A19:F19"/>
    <mergeCell ref="A21:F21"/>
    <mergeCell ref="A15:F15"/>
    <mergeCell ref="A16:F16"/>
    <mergeCell ref="A18:F18"/>
    <mergeCell ref="D3:D4"/>
    <mergeCell ref="B3:C4"/>
    <mergeCell ref="B5:C5"/>
    <mergeCell ref="B6:C6"/>
    <mergeCell ref="C25:D25"/>
    <mergeCell ref="C26:D26"/>
    <mergeCell ref="C31:D31"/>
    <mergeCell ref="C32:D32"/>
    <mergeCell ref="B7:C7"/>
    <mergeCell ref="B9:C9"/>
    <mergeCell ref="E9:F9"/>
    <mergeCell ref="B10:C10"/>
    <mergeCell ref="E10:F10"/>
  </mergeCells>
  <printOptions/>
  <pageMargins left="0.7086614173228347" right="0.7086614173228347" top="0.7874015748031497" bottom="0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85" zoomScaleSheetLayoutView="85" zoomScalePageLayoutView="0" workbookViewId="0" topLeftCell="A4">
      <selection activeCell="C14" sqref="C14"/>
    </sheetView>
  </sheetViews>
  <sheetFormatPr defaultColWidth="9.140625" defaultRowHeight="12.75"/>
  <cols>
    <col min="1" max="1" width="10.00390625" style="0" customWidth="1"/>
    <col min="2" max="2" width="43.28125" style="0" customWidth="1"/>
    <col min="3" max="3" width="20.421875" style="0" customWidth="1"/>
    <col min="4" max="6" width="27.57421875" style="0" customWidth="1"/>
  </cols>
  <sheetData>
    <row r="1" spans="2:6" s="14" customFormat="1" ht="12.75">
      <c r="B1" s="25"/>
      <c r="C1" s="25"/>
      <c r="D1" s="27"/>
      <c r="E1" s="25"/>
      <c r="F1" s="27" t="s">
        <v>5</v>
      </c>
    </row>
    <row r="2" spans="2:6" s="14" customFormat="1" ht="15">
      <c r="B2" s="38"/>
      <c r="C2" s="25"/>
      <c r="D2" s="33"/>
      <c r="E2" s="25"/>
      <c r="F2" s="25"/>
    </row>
    <row r="3" spans="2:6" s="14" customFormat="1" ht="12.75">
      <c r="B3" s="25"/>
      <c r="C3" s="25"/>
      <c r="D3" s="33"/>
      <c r="E3" s="25"/>
      <c r="F3" s="25"/>
    </row>
    <row r="4" spans="1:6" s="85" customFormat="1" ht="36" customHeight="1">
      <c r="A4" s="208" t="s">
        <v>221</v>
      </c>
      <c r="B4" s="208"/>
      <c r="C4" s="208"/>
      <c r="D4" s="208"/>
      <c r="E4" s="208"/>
      <c r="F4" s="208"/>
    </row>
    <row r="5" spans="1:12" s="14" customFormat="1" ht="15.75">
      <c r="A5" s="212" t="s">
        <v>140</v>
      </c>
      <c r="B5" s="212"/>
      <c r="C5" s="212"/>
      <c r="D5" s="212"/>
      <c r="E5" s="212"/>
      <c r="F5" s="212"/>
      <c r="G5" s="97"/>
      <c r="H5" s="97"/>
      <c r="I5" s="97"/>
      <c r="J5" s="97"/>
      <c r="K5" s="97"/>
      <c r="L5" s="97"/>
    </row>
    <row r="6" spans="2:6" s="14" customFormat="1" ht="12.75">
      <c r="B6" s="25"/>
      <c r="C6" s="25"/>
      <c r="D6" s="33"/>
      <c r="E6" s="25"/>
      <c r="F6" s="25"/>
    </row>
    <row r="7" spans="2:6" s="14" customFormat="1" ht="12.75">
      <c r="B7" s="25"/>
      <c r="C7" s="25"/>
      <c r="D7" s="33"/>
      <c r="E7" s="25"/>
      <c r="F7" s="25"/>
    </row>
    <row r="8" spans="1:6" s="37" customFormat="1" ht="114.75" customHeight="1">
      <c r="A8" s="34" t="s">
        <v>6</v>
      </c>
      <c r="B8" s="35" t="s">
        <v>7</v>
      </c>
      <c r="C8" s="36" t="s">
        <v>8</v>
      </c>
      <c r="D8" s="36" t="s">
        <v>87</v>
      </c>
      <c r="E8" s="36" t="s">
        <v>86</v>
      </c>
      <c r="F8" s="36" t="s">
        <v>116</v>
      </c>
    </row>
    <row r="9" spans="1:6" s="37" customFormat="1" ht="15.75" customHeight="1">
      <c r="A9" s="209" t="s">
        <v>88</v>
      </c>
      <c r="B9" s="210"/>
      <c r="C9" s="210"/>
      <c r="D9" s="210"/>
      <c r="E9" s="210"/>
      <c r="F9" s="211"/>
    </row>
    <row r="10" spans="1:6" s="41" customFormat="1" ht="78" customHeight="1">
      <c r="A10" s="39">
        <v>1</v>
      </c>
      <c r="B10" s="42" t="s">
        <v>144</v>
      </c>
      <c r="C10" s="105" t="s">
        <v>222</v>
      </c>
      <c r="D10" s="46">
        <f>'3 объем задания'!O15</f>
        <v>91.9</v>
      </c>
      <c r="E10" s="44">
        <f>'3 объем задания'!M7</f>
        <v>50</v>
      </c>
      <c r="F10" s="46">
        <f>D10/E10</f>
        <v>1.838</v>
      </c>
    </row>
    <row r="11" spans="1:6" s="37" customFormat="1" ht="15.75" customHeight="1">
      <c r="A11" s="209" t="s">
        <v>139</v>
      </c>
      <c r="B11" s="210"/>
      <c r="C11" s="210"/>
      <c r="D11" s="210"/>
      <c r="E11" s="210"/>
      <c r="F11" s="211"/>
    </row>
    <row r="12" spans="1:6" s="41" customFormat="1" ht="78" customHeight="1">
      <c r="A12" s="39">
        <v>1</v>
      </c>
      <c r="B12" s="42" t="s">
        <v>144</v>
      </c>
      <c r="C12" s="105" t="s">
        <v>222</v>
      </c>
      <c r="D12" s="46">
        <f>'3 объем задания'!O16</f>
        <v>113.7</v>
      </c>
      <c r="E12" s="44">
        <f>'3 объем задания'!N7</f>
        <v>50</v>
      </c>
      <c r="F12" s="46">
        <f>D12/E12</f>
        <v>2.274</v>
      </c>
    </row>
    <row r="13" spans="1:6" s="37" customFormat="1" ht="15.75" customHeight="1">
      <c r="A13" s="209" t="s">
        <v>230</v>
      </c>
      <c r="B13" s="210"/>
      <c r="C13" s="210"/>
      <c r="D13" s="210"/>
      <c r="E13" s="210"/>
      <c r="F13" s="211"/>
    </row>
    <row r="14" spans="1:6" s="41" customFormat="1" ht="78" customHeight="1">
      <c r="A14" s="39">
        <v>1</v>
      </c>
      <c r="B14" s="42" t="s">
        <v>144</v>
      </c>
      <c r="C14" s="105" t="s">
        <v>222</v>
      </c>
      <c r="D14" s="46">
        <f>'3 объем задания'!O17</f>
        <v>119.39999999999999</v>
      </c>
      <c r="E14" s="44">
        <f>'3 объем задания'!O7</f>
        <v>50</v>
      </c>
      <c r="F14" s="46">
        <f>D14/E14</f>
        <v>2.388</v>
      </c>
    </row>
  </sheetData>
  <sheetProtection/>
  <mergeCells count="5">
    <mergeCell ref="A4:F4"/>
    <mergeCell ref="A9:F9"/>
    <mergeCell ref="A11:F11"/>
    <mergeCell ref="A13:F13"/>
    <mergeCell ref="A5:F5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2014-03-18T12:44:48Z</cp:lastPrinted>
  <dcterms:created xsi:type="dcterms:W3CDTF">1996-10-08T23:32:33Z</dcterms:created>
  <dcterms:modified xsi:type="dcterms:W3CDTF">2014-03-18T12:55:32Z</dcterms:modified>
  <cp:category/>
  <cp:version/>
  <cp:contentType/>
  <cp:contentStatus/>
</cp:coreProperties>
</file>